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汕头市2020年重点建设前期预备项目表（草案）" sheetId="2" r:id="rId1"/>
  </sheets>
  <definedNames>
    <definedName name="_xlnm._FilterDatabase" localSheetId="0" hidden="1">'汕头市2020年重点建设前期预备项目表（草案）'!$A$1:$A$105</definedName>
    <definedName name="_xlnm.Print_Titles" localSheetId="0">'汕头市2020年重点建设前期预备项目表（草案）'!$3:$3</definedName>
  </definedNames>
  <calcPr calcId="144525"/>
</workbook>
</file>

<file path=xl/sharedStrings.xml><?xml version="1.0" encoding="utf-8"?>
<sst xmlns="http://schemas.openxmlformats.org/spreadsheetml/2006/main" count="376" uniqueCount="272">
  <si>
    <t>汕头市2020年重点建设前期预备项目表（草案）</t>
  </si>
  <si>
    <t>单位：万元</t>
  </si>
  <si>
    <t>序号</t>
  </si>
  <si>
    <t>项目名称</t>
  </si>
  <si>
    <t>建设内容及规模</t>
  </si>
  <si>
    <t>估算总投资</t>
  </si>
  <si>
    <t>建设单位</t>
  </si>
  <si>
    <t>管理责任单位</t>
  </si>
  <si>
    <t>合计（84项）</t>
  </si>
  <si>
    <t>一</t>
  </si>
  <si>
    <t>基础设施项目</t>
  </si>
  <si>
    <t>（一）</t>
  </si>
  <si>
    <t>公路工程</t>
  </si>
  <si>
    <t>广东滨海旅游公路汕头段</t>
  </si>
  <si>
    <t>汕头段全线车行系统长约185公里，慢行系统长约237公里。</t>
  </si>
  <si>
    <t>市交通运输局</t>
  </si>
  <si>
    <t>汕汾高速公路店市互通立交</t>
  </si>
  <si>
    <t>汕汾高速公路店市互通立交出入口位于汕头市澄海区隆都镇，连接省道231线。拟改造互通为原立交位置改造为变异Y型方案，增设往返厦门方向的两个匝道。</t>
  </si>
  <si>
    <t>澄海区交通运输局</t>
  </si>
  <si>
    <t>深汕高速公路澳头互通立交</t>
  </si>
  <si>
    <t>深汕高速公路澳头互通位于汕头市濠江区达濠街道交界处，连接濠洲路。拟改造互通是在原立交位置新建喇叭型立交,增设濠A、B、C、E四条匝道，改造D匝道，形成功能完整的喇叭形互通立交。</t>
  </si>
  <si>
    <t>濠江区交通运输局</t>
  </si>
  <si>
    <t>汕头市跨汕头湾新通道项目</t>
  </si>
  <si>
    <t>路线全长约10公里，通航50000吨级海轮。</t>
  </si>
  <si>
    <t>汕头高速公路公司</t>
  </si>
  <si>
    <t>潮汕大桥</t>
  </si>
  <si>
    <t>潮汕大桥起点与汕头市泰山路北延衔接，向北延伸跨越梅溪河，终点与潮州市潮安区站前路衔接。大桥采用独塔斜拉桥的形式设计，全长1.32千米，设计速度60公里/小时，双向六车道，主桥设置非机动车道和人行道，桥梁宽度35米，引桥宽度26米。</t>
  </si>
  <si>
    <t>龙湖区住建局</t>
  </si>
  <si>
    <t>龙湖区政府</t>
  </si>
  <si>
    <t>梅潭河大桥新建工程</t>
  </si>
  <si>
    <t>建设内容包括北岸引道（长1.15km)和梅潭河大桥（长0.755km）。</t>
  </si>
  <si>
    <t>澄海区政府</t>
  </si>
  <si>
    <t>汕南大道（濠江段）</t>
  </si>
  <si>
    <t>濠江段长4.8公里。</t>
  </si>
  <si>
    <t>濠江区政府</t>
  </si>
  <si>
    <t>厦深铁路潮阳站道路建设及配套设施项目</t>
  </si>
  <si>
    <t>站前广场规划用地为130.785亩，其中包括地上停车场、商业广场铺装、绿化等。道路工程共长9.893KM,具体建设的内容包括：道路、桥涵、给排水、交通、照明、管线综合、绿化景观等方面。</t>
  </si>
  <si>
    <t>潮阳区交通运输局</t>
  </si>
  <si>
    <t>潮阳区政府</t>
  </si>
  <si>
    <t>汕南大道（潮阳段）</t>
  </si>
  <si>
    <t>潮阳段长21公里。</t>
  </si>
  <si>
    <t>620000</t>
  </si>
  <si>
    <t>S235线潮南陈店浮草至沟湖路段路面改造工程</t>
  </si>
  <si>
    <t>路段全长约4.2公里，采用二级公路标准，设计速度40km/h，配套完善排水沟（管）、硬路肩、平面交叉等设施。</t>
  </si>
  <si>
    <t>潮南区公路局</t>
  </si>
  <si>
    <t>潮南区政府</t>
  </si>
  <si>
    <t>省道337广葵线潮南段改建工程（潮南区井田公路配套设施改造工程）</t>
  </si>
  <si>
    <t>路线全长约15.5km，采用二级公路标准，设计速度40km/h，利用现有空间配套建设两侧硬路肩及排水沟（管）、安
防、绿化、平面交叉等设施。</t>
  </si>
  <si>
    <t>汕南大道（潮南段）</t>
  </si>
  <si>
    <t>潮南段长19.6公里。</t>
  </si>
  <si>
    <t>S235线司神线司马浦至两英龙岭路段改线工程（新司英路段）</t>
  </si>
  <si>
    <t>路线全长约6.8公里一级公路兼城市次干道，设计速度60公里/小时，基本与揭惠高速公路共线，利用高速公路下空间，双向四车道，配套建设排水、绿化、安保、慢行道、照明、信号灯等附属设施。</t>
  </si>
  <si>
    <t>（二）</t>
  </si>
  <si>
    <t>港航工程</t>
  </si>
  <si>
    <t>汕头港广澳港区三期工程</t>
  </si>
  <si>
    <t>项目建设规模为2个10万吨级集装箱泊位+1个7万吨级集装箱泊位（结构按15万吨级集装箱泊位设计），岸线长1178.5m，设计年通过能力180万标箱。工程填海面积约80公顷，工程用地面积约20公顷。</t>
  </si>
  <si>
    <t>汕头招商局港口集团有限公司</t>
  </si>
  <si>
    <t>（三）</t>
  </si>
  <si>
    <t>能源工程</t>
  </si>
  <si>
    <t>汕头220kV勒门I、勒门二海上风电接入系统工程</t>
  </si>
  <si>
    <t>新增220千伏勒门I集控站至疏港站线路，新建单回架空线约12公里。</t>
  </si>
  <si>
    <t>汕头供电局</t>
  </si>
  <si>
    <t>汕头220kV洋东海上风电接入系统工程</t>
  </si>
  <si>
    <t>新增220千伏开关站一座，新建双回架空线约20公里。</t>
  </si>
  <si>
    <t>澄海输变电工程配套220千伏线路工程</t>
  </si>
  <si>
    <t>新建8回线路，澄海至官埭双回线路、澄海至苏南双回线路、澄海至上华双回线路、金樟至塑城双回线路工程，线路总长度约42公里。</t>
  </si>
  <si>
    <t>丰盛电厂一期海门至成田线路工程</t>
  </si>
  <si>
    <t>新建双回架空线37公里。</t>
  </si>
  <si>
    <t>110千伏春泽输变电工程</t>
  </si>
  <si>
    <t>新建变电站一座，新建110千伏线路8公里。</t>
  </si>
  <si>
    <t>金平区西片区工业园区集中供热项目（二期）</t>
  </si>
  <si>
    <t>建设金平区西片区工业园区的供热管网和减温减压供热站，包括厂内供热设备技术改造、蒸汽管道敷设和涉及的建筑建设等。</t>
  </si>
  <si>
    <t>汕头恒建热力有限公司</t>
  </si>
  <si>
    <t>金平区政府</t>
  </si>
  <si>
    <t>光伏电站智能运维技术中心项目</t>
  </si>
  <si>
    <t>项目建设智能运维技术中心，同时设立工厂和仓库用于自主生产或加工，打造多能互补能源中心、全国电站运维监控中心、光/储/充示范中心。</t>
  </si>
  <si>
    <t>广东万润工程股份有限公司</t>
  </si>
  <si>
    <t>工业区智慧泛能网建设项目</t>
  </si>
  <si>
    <t>包括但不限于可再生能源综合利用、天然气分布式能源综合利用、储能、配电网等，为合作区企业供应冷、热、电、热水等能源及增量配电网。</t>
  </si>
  <si>
    <t>汕头市华润新奥燃气有限公司</t>
  </si>
  <si>
    <t>三峡汕头海门（场址一）海上风电场项目</t>
  </si>
  <si>
    <t>风力发电机组70万千瓦。</t>
  </si>
  <si>
    <t>三峡新能源汕头发电有限公司</t>
  </si>
  <si>
    <t>华能海门二、三海上风电项目（浅水区）</t>
  </si>
  <si>
    <t>风力发电机组55万千瓦。</t>
  </si>
  <si>
    <t>华能广东汕头海上风电有限责任公司</t>
  </si>
  <si>
    <t>汕头市南澳洋东海上风电项目</t>
  </si>
  <si>
    <t>风力发电机组30万千瓦。</t>
  </si>
  <si>
    <t>南澳县政府</t>
  </si>
  <si>
    <t>华能汕头勒门（二）海上风电场项目</t>
  </si>
  <si>
    <t>风力发电机组40万千瓦。</t>
  </si>
  <si>
    <t>（四）</t>
  </si>
  <si>
    <t>水利工程</t>
  </si>
  <si>
    <t>汕头市龙湖区鸥汀片区水环境综合整治工程</t>
  </si>
  <si>
    <t>针对目前鸥汀片区长期内涝现状，结合当前开展水环境修复治理，计划对鸥汀片区18.02平方公里范围内的11条主要水利排灌渠道总长26.20公里进行综合整治。</t>
  </si>
  <si>
    <t>龙湖区水务局</t>
  </si>
  <si>
    <t>汕头市龙湖区上蓬围涝沟渠系水环境综合整治工程</t>
  </si>
  <si>
    <t>拟通过对渠道改建，截污集污、河道整治及两侧绿化景观等综合整治，提高涝沟渠系的水环境质量，达到河道水利生态环境修复的目标。</t>
  </si>
  <si>
    <r>
      <rPr>
        <sz val="7.5"/>
        <color theme="1"/>
        <rFont val="仿宋_GB2312"/>
        <charset val="134"/>
      </rPr>
      <t>棉北海堤除险加固工程建设</t>
    </r>
  </si>
  <si>
    <r>
      <rPr>
        <sz val="7.5"/>
        <color theme="1"/>
        <rFont val="仿宋_GB2312"/>
        <charset val="134"/>
      </rPr>
      <t>按</t>
    </r>
    <r>
      <rPr>
        <sz val="7.5"/>
        <color theme="1"/>
        <rFont val="Times New Roman"/>
        <charset val="134"/>
      </rPr>
      <t>50</t>
    </r>
    <r>
      <rPr>
        <sz val="7.5"/>
        <color theme="1"/>
        <rFont val="仿宋_GB2312"/>
        <charset val="134"/>
      </rPr>
      <t>年一遇防洪标准加固堤围</t>
    </r>
    <r>
      <rPr>
        <sz val="7.5"/>
        <color theme="1"/>
        <rFont val="Times New Roman"/>
        <charset val="134"/>
      </rPr>
      <t>24.2</t>
    </r>
    <r>
      <rPr>
        <sz val="7.5"/>
        <color theme="1"/>
        <rFont val="仿宋_GB2312"/>
        <charset val="134"/>
      </rPr>
      <t>公里，改（重）建全线水闸</t>
    </r>
    <r>
      <rPr>
        <sz val="7.5"/>
        <color theme="1"/>
        <rFont val="Times New Roman"/>
        <charset val="134"/>
      </rPr>
      <t>27</t>
    </r>
    <r>
      <rPr>
        <sz val="7.5"/>
        <color theme="1"/>
        <rFont val="仿宋_GB2312"/>
        <charset val="134"/>
      </rPr>
      <t>宗。</t>
    </r>
  </si>
  <si>
    <r>
      <rPr>
        <sz val="7.5"/>
        <color theme="1"/>
        <rFont val="仿宋_GB2312"/>
        <charset val="134"/>
      </rPr>
      <t>潮阳区水利工程建设管理服务中心</t>
    </r>
  </si>
  <si>
    <r>
      <rPr>
        <sz val="7.5"/>
        <color theme="1"/>
        <rFont val="仿宋_GB2312"/>
        <charset val="134"/>
      </rPr>
      <t>潮水溪碧道工程</t>
    </r>
  </si>
  <si>
    <t>堤岸的生态化改造、岸边带面源污染治理、人工湿地、岸边带美化、慢行道建设、配套休憩设施建设拦河建筑物生态化改造、重要水生生物栖息地修复。</t>
  </si>
  <si>
    <r>
      <rPr>
        <sz val="7.5"/>
        <color theme="1"/>
        <rFont val="仿宋_GB2312"/>
        <charset val="134"/>
      </rPr>
      <t>潮阳区水务局</t>
    </r>
  </si>
  <si>
    <r>
      <rPr>
        <sz val="7.5"/>
        <color theme="1"/>
        <rFont val="仿宋_GB2312"/>
        <charset val="134"/>
      </rPr>
      <t>和平中港涝区整治</t>
    </r>
  </si>
  <si>
    <r>
      <rPr>
        <sz val="7.5"/>
        <color theme="1"/>
        <rFont val="仿宋_GB2312"/>
        <charset val="134"/>
      </rPr>
      <t>重建陈厝寮水闸和半港水闸及新</t>
    </r>
    <r>
      <rPr>
        <sz val="7.5"/>
        <color theme="1"/>
        <rFont val="Times New Roman"/>
        <charset val="134"/>
      </rPr>
      <t>2</t>
    </r>
    <r>
      <rPr>
        <sz val="7.5"/>
        <color theme="1"/>
        <rFont val="仿宋_GB2312"/>
        <charset val="134"/>
      </rPr>
      <t>座排涝泵站，采用闸泵一起建设，加固河道两侧</t>
    </r>
    <r>
      <rPr>
        <sz val="7.5"/>
        <color theme="1"/>
        <rFont val="Times New Roman"/>
        <charset val="134"/>
      </rPr>
      <t>25</t>
    </r>
    <r>
      <rPr>
        <sz val="7.5"/>
        <color theme="1"/>
        <rFont val="仿宋_GB2312"/>
        <charset val="134"/>
      </rPr>
      <t>公里堤防。</t>
    </r>
  </si>
  <si>
    <r>
      <rPr>
        <sz val="7.5"/>
        <color theme="1"/>
        <rFont val="仿宋_GB2312"/>
        <charset val="134"/>
      </rPr>
      <t>谷饶涝区整治</t>
    </r>
  </si>
  <si>
    <r>
      <rPr>
        <sz val="7.5"/>
        <color theme="1"/>
        <rFont val="仿宋_GB2312"/>
        <charset val="134"/>
      </rPr>
      <t>重建泄洪（涝）闸</t>
    </r>
    <r>
      <rPr>
        <sz val="7.5"/>
        <color theme="1"/>
        <rFont val="Times New Roman"/>
        <charset val="134"/>
      </rPr>
      <t>4</t>
    </r>
    <r>
      <rPr>
        <sz val="7.5"/>
        <color theme="1"/>
        <rFont val="仿宋_GB2312"/>
        <charset val="134"/>
      </rPr>
      <t>座，改建电排站</t>
    </r>
    <r>
      <rPr>
        <sz val="7.5"/>
        <color theme="1"/>
        <rFont val="Times New Roman"/>
        <charset val="134"/>
      </rPr>
      <t>8</t>
    </r>
    <r>
      <rPr>
        <sz val="7.5"/>
        <color theme="1"/>
        <rFont val="仿宋_GB2312"/>
        <charset val="134"/>
      </rPr>
      <t>座，加固疏浚主干排水渠</t>
    </r>
    <r>
      <rPr>
        <sz val="7.5"/>
        <color theme="1"/>
        <rFont val="Times New Roman"/>
        <charset val="134"/>
      </rPr>
      <t>32.5</t>
    </r>
    <r>
      <rPr>
        <sz val="7.5"/>
        <color theme="1"/>
        <rFont val="仿宋_GB2312"/>
        <charset val="134"/>
      </rPr>
      <t>公里。</t>
    </r>
  </si>
  <si>
    <r>
      <rPr>
        <sz val="7.5"/>
        <color theme="1"/>
        <rFont val="仿宋_GB2312"/>
        <charset val="134"/>
      </rPr>
      <t>榕江护岸工程建设</t>
    </r>
  </si>
  <si>
    <r>
      <rPr>
        <sz val="7.5"/>
        <color theme="1"/>
        <rFont val="仿宋_GB2312"/>
        <charset val="134"/>
      </rPr>
      <t>对榕江堤防范围内</t>
    </r>
    <r>
      <rPr>
        <sz val="7.5"/>
        <color theme="1"/>
        <rFont val="Times New Roman"/>
        <charset val="134"/>
      </rPr>
      <t>15</t>
    </r>
    <r>
      <rPr>
        <sz val="7.5"/>
        <color theme="1"/>
        <rFont val="仿宋_GB2312"/>
        <charset val="134"/>
      </rPr>
      <t>公理岸坡存在崩塌危险的榕江河道进行护岸处理和河道整治</t>
    </r>
    <r>
      <rPr>
        <sz val="7.5"/>
        <color theme="1"/>
        <rFont val="仿宋_GB2312"/>
        <charset val="134"/>
      </rPr>
      <t>。</t>
    </r>
  </si>
  <si>
    <r>
      <rPr>
        <sz val="7.5"/>
        <color theme="1"/>
        <rFont val="仿宋_GB2312"/>
        <charset val="134"/>
      </rPr>
      <t>练江堤防除险加固工程</t>
    </r>
  </si>
  <si>
    <r>
      <rPr>
        <sz val="7.5"/>
        <color theme="1"/>
        <rFont val="仿宋_GB2312"/>
        <charset val="134"/>
      </rPr>
      <t>计划按</t>
    </r>
    <r>
      <rPr>
        <sz val="7.5"/>
        <color theme="1"/>
        <rFont val="Times New Roman"/>
        <charset val="134"/>
      </rPr>
      <t>50</t>
    </r>
    <r>
      <rPr>
        <sz val="7.5"/>
        <color theme="1"/>
        <rFont val="仿宋_GB2312"/>
        <charset val="134"/>
      </rPr>
      <t>年一遇防洪标准加固堤围</t>
    </r>
    <r>
      <rPr>
        <sz val="7.5"/>
        <color theme="1"/>
        <rFont val="Times New Roman"/>
        <charset val="134"/>
      </rPr>
      <t>44.538</t>
    </r>
    <r>
      <rPr>
        <sz val="7.5"/>
        <color theme="1"/>
        <rFont val="仿宋_GB2312"/>
        <charset val="134"/>
      </rPr>
      <t>公里，改（重）建全线穿堤涵闸</t>
    </r>
    <r>
      <rPr>
        <sz val="7.5"/>
        <color theme="1"/>
        <rFont val="仿宋_GB2312"/>
        <charset val="134"/>
      </rPr>
      <t>。</t>
    </r>
  </si>
  <si>
    <t>（五）</t>
  </si>
  <si>
    <t>城市建设工程</t>
  </si>
  <si>
    <t>汕头市中心城区北岸排水管网三年完善工程</t>
  </si>
  <si>
    <t>用3年时间，完善配套中心城区北岸排水管网，消除城市建成区管网空白区。</t>
  </si>
  <si>
    <t>汕头市城市管理和综合执法局</t>
  </si>
  <si>
    <t>市城管局</t>
  </si>
  <si>
    <t>护堤路泵站项目</t>
  </si>
  <si>
    <t>项目建设内容和规模为：在护堤路（金环西路北侧）建设雨水泵站和污水泵站各一座，雨水泵站（规划的岐山东泵站）强排能力为41立方米/秒，污水泵站（北轴1号泵站）设计规模为2万立方米/天，配套建设金凤路进北轴污水处理厂的压力管（D1000MM）月2300米。</t>
  </si>
  <si>
    <t>建筑废弃物资源化综合利用BOT项目</t>
  </si>
  <si>
    <t>项目拟占地面积75914.28平方米，建设内容包括制砖车间、余泥预处理车间、建筑废弃物处理厂、免烧砖/预制构件厂、综合楼/宿舍、纯泥池、总池/清水池、余泥卸料平台、堆砂区、渣土/骨料堆放、消防水池、门卫计量间及三条专业生产线等，项目建成后日可处理建筑废弃物7500吨。</t>
  </si>
  <si>
    <t>汕头市环境卫生事务中心</t>
  </si>
  <si>
    <t>嵩山路（珠港路—海滨路）市政道路及配套工程</t>
  </si>
  <si>
    <t>嵩山路（珠港路—海滨路）,采用双向6车道，设计车速为40km/h，道路红线宽度为30米，长度约500米，为城市次干路。</t>
  </si>
  <si>
    <t>汕头市珠港新城投资开发有限公司</t>
  </si>
  <si>
    <t>市国资委</t>
  </si>
  <si>
    <t>珠港新城市政及配套（一期）工程（二阶段）</t>
  </si>
  <si>
    <t>包括珠港路（嵩山路-昆仑路）、黄山路（珠港路-海滨路）、珠港路（黄山路-黄厝围沟）等3条道路，全长约895米，建设内容包括道路工程、交通工程、排水工程、给水工程、照明工程、通信工程、电力管线工程及绿化工
程。</t>
  </si>
  <si>
    <t>中山西路（西堤路—福平路）改造工程项目</t>
  </si>
  <si>
    <t>道路长约1100米，宽38米—56米，建设内容：道路工程、交通工程、照明工程、绿化工程、排水工程。</t>
  </si>
  <si>
    <t>金平区住建局</t>
  </si>
  <si>
    <t>金平工业园区现代产业集聚区拓展区市政基础及配套设施建设项目</t>
  </si>
  <si>
    <t>项目主要包括金平工业园区现代产业集聚区拓展区内主要市政道路的配套建设。</t>
  </si>
  <si>
    <t>金平工业园区办</t>
  </si>
  <si>
    <t>莲塘工业区市政基础及配套设施建设项目</t>
  </si>
  <si>
    <t>项目包括莲塘工业区范围内主要市政道路的配套建设，建设内容包括道路、给水、排水、管线、电力、通信、照明、绿化、燃气等工程。</t>
  </si>
  <si>
    <t>汕头金平工业园区潮阳路、揭阳路、南澳路、惠来路、普宁路等5条市属道路及18条支路下水道改造工程项目</t>
  </si>
  <si>
    <t>项目位于汕头金平工业园区，包括潮阳路、揭阳路、南澳路、惠来路、普宁路等5条市属道路红线范围内原址改造及金兴路、金兴一路等18条支路下水道进行改造。主要建设内容包括道路工程、给水工程、排水工程、管线综合工程、电力通道工程、通信通道工程、照明工程、绿化工程、燃气工程等。</t>
  </si>
  <si>
    <t>凤凰山路（东厦北路—汕樟路）建设工程项目</t>
  </si>
  <si>
    <t>全长1500米，其中靠近汕樟路段180米，宽40米；龙湖沟段1320米，宽20米。</t>
  </si>
  <si>
    <t>天山北路浮西段（汕樟路—金禧中学）</t>
  </si>
  <si>
    <t>道路线位长度约540米。红线宽度52米，高架桥梁300米，宽度26.5米，南侧设置10米绿带。</t>
  </si>
  <si>
    <t>龙江西路（兴安路至沿江路）改扩建工程</t>
  </si>
  <si>
    <t>道路长度约1099米、规划道路宽度约52米。</t>
  </si>
  <si>
    <t>珠峰路（万吉北街-龙江路）道路及配套建设工程</t>
  </si>
  <si>
    <t>新建道路长度为729.58米，道路设计宽度为25米，本项目主要包含道路工程、交通工程、排水工程、照明工程及绿化工程。</t>
  </si>
  <si>
    <t>汕头龙湖工业园区管理办公室</t>
  </si>
  <si>
    <t>建筑废弃物资源化综合利用项目</t>
  </si>
  <si>
    <t>项目占地面积42940.81平方米（64.411亩），项目总建筑面积93430.54平方米，项目拟建设厂房、办公楼、综合楼，并配套建设厂区道路、绿化等；配置一条建筑施工废弃物和工程弃土综合处理循环利用生产线，建成后，日建筑垃圾处理量可达910吨，年处理量可达30万吨。</t>
  </si>
  <si>
    <t>濠江区住建局</t>
  </si>
  <si>
    <t>南澳县旅游管理服务基地填海工程</t>
  </si>
  <si>
    <t>本项目位于南澳岛长山尾片区。护岸堤回填形成陆域面积约为 37.49万 m 2 ,约37.49公顷（562.35亩）。</t>
  </si>
  <si>
    <t>南澳县海洋生态文明示范区建设管理中心</t>
  </si>
  <si>
    <t>南澳县渔民转产转业科研培训基地填海工程</t>
  </si>
  <si>
    <t>位于南澳岛长山尾片区。护岸堤回填形成陆域面积约为 37.3万 m 2,约37.3公顷（559.5亩）。</t>
  </si>
  <si>
    <t>二</t>
  </si>
  <si>
    <t>产业工程</t>
  </si>
  <si>
    <t>新一代信息技术工程</t>
  </si>
  <si>
    <t>广东联通粤东云数据中心项目</t>
  </si>
  <si>
    <t>拟新建通信机房楼1栋，建筑面积10000平方米；生产管理楼1栋，建筑面积11000平方米以及地下室4000平方米，总建筑面积25000平方米。</t>
  </si>
  <si>
    <t>中国联合网络通信有限公司公司汕头市分公司</t>
  </si>
  <si>
    <t>高端装备制造工程</t>
  </si>
  <si>
    <t>全自动金属制罐系统装备产业化制造项目</t>
  </si>
  <si>
    <t>项目拟建2栋2层生产车间，2栋4层仓库，1栋8层办公大楼，1栋8层研发大楼，总建筑面积36800平方米。</t>
  </si>
  <si>
    <t>汕头市新青罐机有限公司</t>
  </si>
  <si>
    <t>新材料产业工程</t>
  </si>
  <si>
    <t>锂系列新材料产业化项目</t>
  </si>
  <si>
    <t>项目占地面积约8.2万平方米，计划建设一条年产16万吨的锂基础材料生产线和四条合计年产2万余吨的锂化合物生产线。项目同时配套建设办公研发大楼、后勤服务中心、仓库、配电站、燃气站、供水总站、循环水站等公辅设施。</t>
  </si>
  <si>
    <t>汕头市泛世锂工业能源有限公司</t>
  </si>
  <si>
    <t>数字创意工程</t>
  </si>
  <si>
    <t>科教机器人产品生产基地项目</t>
  </si>
  <si>
    <t>拟新建设厂房及配套设施总建筑面积约3万平方米，包括：一栋综合楼、一栋厂房用于生产科教机器人产品相关生产工艺设备。</t>
  </si>
  <si>
    <t>广东邦宝益智玩具股份有限公司</t>
  </si>
  <si>
    <t>现代服务业工程</t>
  </si>
  <si>
    <t>五矿慧谷科技园项目</t>
  </si>
  <si>
    <t>园区将依托汕头大学、广东以色列理工学院等高校资源，充分发挥五矿地产在产业园区开发建设、规划设计以及招商运营的综合能力，以工T业大厦、智慧工坊(高标准通用厂房)、科技孵化器等产品为依托，构建涵盖高端装备制造、新一代信息技术、新材料、精细化工、生物医药、大数据与工业互联网于一体的智能创新产业生态圈。</t>
  </si>
  <si>
    <t>中国五矿集团有限公司</t>
  </si>
  <si>
    <t>高新区管委会</t>
  </si>
  <si>
    <t>中南高科•汕头智能装备产业园</t>
  </si>
  <si>
    <t>项目计划用地规模为280亩，分两期开发建设智能装备产业园。</t>
  </si>
  <si>
    <t>中南高科产业集团</t>
  </si>
  <si>
    <t>广东汕头农产品电商批发商贸城</t>
  </si>
  <si>
    <t>建设面积为350-400亩，包括休闲美食购物街、综合批发商贸城、电子商务产业集群区、冷链仓储物流区、综合服务配套区五大业态模块组成。</t>
  </si>
  <si>
    <t>汕头市新广投资有限公司</t>
  </si>
  <si>
    <t>（六）</t>
  </si>
  <si>
    <t>传统产业升级工程</t>
  </si>
  <si>
    <t>汇群中药标准化加工与包装生产线项目</t>
  </si>
  <si>
    <t>规划建筑面积约15万平方米，项目预计销售额可达23.5亿元，创税1亿元。大健康产业园主要分为两大功能区域，包括中药生产及物流配送功能区、中医药科技研发与创新基地。</t>
  </si>
  <si>
    <t>广东汇群中药饮片股份有限公司</t>
  </si>
  <si>
    <t>食品制造业生产厂房</t>
  </si>
  <si>
    <t>建设食品生产厂房19423.1㎡。</t>
  </si>
  <si>
    <t>汕头市信赖食品有限公司</t>
  </si>
  <si>
    <t>广东松炀再生资源股份有限公司循环经济产业园</t>
  </si>
  <si>
    <t>本项目总规模为年产270万吨包装用纸，拟建6条生产线，同时配套建设相应规模的集中供热站、污水处理站、给水站以及生活服务设施。</t>
  </si>
  <si>
    <t>广东松炀再生资源股份有限公司</t>
  </si>
  <si>
    <t>三</t>
  </si>
  <si>
    <t>民生保障工程</t>
  </si>
  <si>
    <t>教育项目</t>
  </si>
  <si>
    <t>汕头市第二中学金凤半岛新校区建设项目</t>
  </si>
  <si>
    <t>项目总用地面积80461.80平方米，总建筑面积为88631.56平方米。建设内容包括教学楼、行政办公楼、实验楼、图书馆、学生宿舍等。</t>
  </si>
  <si>
    <t>金平区教育局</t>
  </si>
  <si>
    <t>新津中学综合楼等校舍扩建项目</t>
  </si>
  <si>
    <t>扩建教学综合楼20000平方米。</t>
  </si>
  <si>
    <t>龙湖区教育局</t>
  </si>
  <si>
    <t>医疗卫生项目</t>
  </si>
  <si>
    <t>汕头市第三人民医院整体建设项目</t>
  </si>
  <si>
    <t>该项目为改扩建项目，占地面积约3.2万平方米（48亩），新建总面积7万平方米，主要是新建慢性病治疗中心综合大楼和配套服务楼各一幢，配套医疗各专项工程建设及医疗设备配置，同时完善医疗信息化系统、后勤保障系统等配套建设。</t>
  </si>
  <si>
    <t xml:space="preserve">市三医院 </t>
  </si>
  <si>
    <t>市卫生健康局</t>
  </si>
  <si>
    <t>汕头市公共卫生医学中心新建项目</t>
  </si>
  <si>
    <t>规划总用地面积约为350亩，总占地面积约177557㎡，总建筑面积321668㎡。建设内容包括：1.公共卫生临床中心；2.疾病预防控制中心（含P3实验室）；3. 卫生应急物资储备中心、公共卫生培训中心等内容。</t>
  </si>
  <si>
    <t>汕头市中心医院易地重建项目</t>
  </si>
  <si>
    <t>项目占地面积197亩，总建筑面积约为513000㎡，其中医疗七项基本设施用房建筑面积为270000㎡、大型设备用房建筑面积为28000㎡、预防保健用房建筑面积为500㎡、科研用房建筑面积为18500㎡、教学用房建筑面积为7000㎡、健康体检用房等。</t>
  </si>
  <si>
    <t>汕头市中心医院</t>
  </si>
  <si>
    <t>汕头大学精神卫生中心心理健康服务中心</t>
  </si>
  <si>
    <r>
      <rPr>
        <sz val="7.5"/>
        <color theme="1"/>
        <rFont val="仿宋_GB2312"/>
        <charset val="134"/>
      </rPr>
      <t>新建心理康复大楼</t>
    </r>
    <r>
      <rPr>
        <sz val="7.5"/>
        <color theme="1"/>
        <rFont val="Times New Roman"/>
        <charset val="134"/>
      </rPr>
      <t>15</t>
    </r>
    <r>
      <rPr>
        <sz val="7.5"/>
        <color theme="1"/>
        <rFont val="仿宋_GB2312"/>
        <charset val="134"/>
      </rPr>
      <t>层一幢及配套设施两处。总建筑面积</t>
    </r>
    <r>
      <rPr>
        <sz val="7.5"/>
        <color theme="1"/>
        <rFont val="Times New Roman"/>
        <charset val="134"/>
      </rPr>
      <t>37481</t>
    </r>
    <r>
      <rPr>
        <sz val="7.5"/>
        <color theme="1"/>
        <rFont val="仿宋_GB2312"/>
        <charset val="134"/>
      </rPr>
      <t>平方米。</t>
    </r>
  </si>
  <si>
    <t>汕头大学精神卫生中心</t>
  </si>
  <si>
    <t>汕大医学院</t>
  </si>
  <si>
    <r>
      <rPr>
        <sz val="7.5"/>
        <color theme="1"/>
        <rFont val="仿宋_GB2312"/>
        <charset val="134"/>
      </rPr>
      <t>金平区</t>
    </r>
    <r>
      <rPr>
        <sz val="7.5"/>
        <color theme="1"/>
        <rFont val="宋体"/>
        <charset val="134"/>
      </rPr>
      <t>鮀</t>
    </r>
    <r>
      <rPr>
        <sz val="7.5"/>
        <color theme="1"/>
        <rFont val="仿宋_GB2312"/>
        <charset val="134"/>
      </rPr>
      <t>浦医院、疾病预防控制中心易地搬迁新建工程项目</t>
    </r>
  </si>
  <si>
    <r>
      <rPr>
        <sz val="7.5"/>
        <color theme="1"/>
        <rFont val="仿宋_GB2312"/>
        <charset val="134"/>
      </rPr>
      <t>规划总用地面积为8079.8平方米，总建筑面积为42820.16平方米，包括综合住院楼26170.16平方米、疾控中心6150平方米等。拟按二级综合医院标准建设区</t>
    </r>
    <r>
      <rPr>
        <sz val="7.5"/>
        <color theme="1"/>
        <rFont val="宋体"/>
        <charset val="134"/>
      </rPr>
      <t>鮀</t>
    </r>
    <r>
      <rPr>
        <sz val="7.5"/>
        <color theme="1"/>
        <rFont val="仿宋_GB2312"/>
        <charset val="134"/>
      </rPr>
      <t>浦医院，建设内容包括新建住院、门诊综合大楼及配套设施等，设置300张床位。</t>
    </r>
  </si>
  <si>
    <t>金平区卫健局</t>
  </si>
  <si>
    <t>汕头市骨科医院</t>
  </si>
  <si>
    <t>计划分为两期建设，第一期用地10亩，大楼建筑面积预计15000平方米，并设有停车场等设施；第二期建设用地10亩，大楼建筑面积达30000平方米。</t>
  </si>
  <si>
    <t>龙湖岳惠医院</t>
  </si>
  <si>
    <t>新圣骨科医院二期工程</t>
  </si>
  <si>
    <t>计划建设两栋住院大楼，分别为12层和13层，占地3000平方米，建筑面积4万多平方米。</t>
  </si>
  <si>
    <t>濠江新圣骨科医院</t>
  </si>
  <si>
    <t>濠江区妇幼保健院建设项目</t>
  </si>
  <si>
    <t>项目建筑面积26100 ㎡，一期建设一栋综合大楼为主楼和附属楼，设置门诊部、急诊部、住院部、医技综合部，设置120张床位，二期增加80张床位，建设至200张床位。</t>
  </si>
  <si>
    <t>濠江区卫生健康局</t>
  </si>
  <si>
    <t>濠江区疾控中心异地重建项目</t>
  </si>
  <si>
    <t>项目建设用地约10亩，项目分两期进行，一期于2020年底完成建设办公用房、基本实验用房，完善配套设施、场地建设、配套实验设备和仪器；二期于2021年底前完善实验室设备和仪器配套建设，建设结核病、精神病、皮肤病、性病门诊等。</t>
  </si>
  <si>
    <t>汕头市濠江区河浦人民医院（区人民医院分院）重建工程</t>
  </si>
  <si>
    <t>总建筑面积23969万平方米，地上建筑面积19814万平方米，地下建筑面积设为4155平方米，其中分为10层塔楼和3层裙楼。同时对供配电、给排水及消防系统、空调通风系统、智能化等工程进行改造。</t>
  </si>
  <si>
    <t>汕头市潮阳区大峰医院外科住院楼</t>
  </si>
  <si>
    <r>
      <rPr>
        <sz val="7.5"/>
        <color theme="1"/>
        <rFont val="仿宋_GB2312"/>
        <charset val="134"/>
      </rPr>
      <t>地上</t>
    </r>
    <r>
      <rPr>
        <sz val="7.5"/>
        <color theme="1"/>
        <rFont val="Times New Roman"/>
        <charset val="134"/>
      </rPr>
      <t>21</t>
    </r>
    <r>
      <rPr>
        <sz val="7.5"/>
        <color theme="1"/>
        <rFont val="仿宋_GB2312"/>
        <charset val="134"/>
      </rPr>
      <t>层，地下</t>
    </r>
    <r>
      <rPr>
        <sz val="7.5"/>
        <color theme="1"/>
        <rFont val="Times New Roman"/>
        <charset val="134"/>
      </rPr>
      <t>2</t>
    </r>
    <r>
      <rPr>
        <sz val="7.5"/>
        <color theme="1"/>
        <rFont val="仿宋_GB2312"/>
        <charset val="134"/>
      </rPr>
      <t>层，占地面积</t>
    </r>
    <r>
      <rPr>
        <sz val="7.5"/>
        <color theme="1"/>
        <rFont val="Times New Roman"/>
        <charset val="134"/>
      </rPr>
      <t>7000</t>
    </r>
    <r>
      <rPr>
        <sz val="7.5"/>
        <color theme="1"/>
        <rFont val="仿宋_GB2312"/>
        <charset val="134"/>
      </rPr>
      <t>平方米，建筑面积</t>
    </r>
    <r>
      <rPr>
        <sz val="7.5"/>
        <color theme="1"/>
        <rFont val="Times New Roman"/>
        <charset val="134"/>
      </rPr>
      <t>70104</t>
    </r>
    <r>
      <rPr>
        <sz val="7.5"/>
        <color theme="1"/>
        <rFont val="仿宋_GB2312"/>
        <charset val="134"/>
      </rPr>
      <t>平方米，用于住院病房、手术室、医技，病床</t>
    </r>
    <r>
      <rPr>
        <sz val="7.5"/>
        <color theme="1"/>
        <rFont val="Times New Roman"/>
        <charset val="134"/>
      </rPr>
      <t>1200</t>
    </r>
    <r>
      <rPr>
        <sz val="7.5"/>
        <color theme="1"/>
        <rFont val="仿宋_GB2312"/>
        <charset val="134"/>
      </rPr>
      <t>张及相关配套设施。</t>
    </r>
  </si>
  <si>
    <t>潮阳区大峰医院</t>
  </si>
  <si>
    <t>潮阳区人民医院门诊楼（含发热门诊）及感染科住院部升级改造工程</t>
  </si>
  <si>
    <r>
      <rPr>
        <sz val="7.5"/>
        <color theme="1"/>
        <rFont val="仿宋_GB2312"/>
        <charset val="134"/>
      </rPr>
      <t>新建门诊楼（含发热门诊一幢）</t>
    </r>
    <r>
      <rPr>
        <sz val="7.5"/>
        <color theme="1"/>
        <rFont val="Times New Roman"/>
        <charset val="134"/>
      </rPr>
      <t>8</t>
    </r>
    <r>
      <rPr>
        <sz val="7.5"/>
        <color theme="1"/>
        <rFont val="仿宋_GB2312"/>
        <charset val="134"/>
      </rPr>
      <t>层，面积</t>
    </r>
    <r>
      <rPr>
        <sz val="7.5"/>
        <color theme="1"/>
        <rFont val="Times New Roman"/>
        <charset val="134"/>
      </rPr>
      <t>15040</t>
    </r>
    <r>
      <rPr>
        <sz val="7.5"/>
        <color theme="1"/>
        <rFont val="仿宋_GB2312"/>
        <charset val="134"/>
      </rPr>
      <t>平方米，以及感染住院部（面积</t>
    </r>
    <r>
      <rPr>
        <sz val="7.5"/>
        <color theme="1"/>
        <rFont val="Times New Roman"/>
        <charset val="134"/>
      </rPr>
      <t>1860</t>
    </r>
    <r>
      <rPr>
        <sz val="7.5"/>
        <color theme="1"/>
        <rFont val="仿宋_GB2312"/>
        <charset val="134"/>
      </rPr>
      <t>平方米）升级改造</t>
    </r>
    <r>
      <rPr>
        <sz val="7.5"/>
        <color theme="1"/>
        <rFont val="仿宋_GB2312"/>
        <charset val="134"/>
      </rPr>
      <t>。</t>
    </r>
  </si>
  <si>
    <t>潮阳区人民医院</t>
  </si>
  <si>
    <t>潮南区中医医院</t>
  </si>
  <si>
    <t>利用胪岗镇卫生院现有建筑进行置换改建，计划新增建设用地7亩，扩建业务用房二幢共11000平方米。</t>
  </si>
  <si>
    <t>潮南区卫健局</t>
  </si>
  <si>
    <t>汕头潮南民生医院三期项目</t>
  </si>
  <si>
    <t>总建设面积129000平方米。其中建设医技楼1栋，建筑面积54540平方米；妇幼保健楼1栋，建筑面积32460平方米；康复养老楼1栋，建筑面积17000平方米；宿舍楼4栋，建筑面积25000平方米。</t>
  </si>
  <si>
    <t>潮南民生医院</t>
  </si>
  <si>
    <t>潮南区精神专科医院（结核病医院）建设项目</t>
  </si>
  <si>
    <r>
      <rPr>
        <sz val="7.5"/>
        <color theme="1"/>
        <rFont val="仿宋_GB2312"/>
        <charset val="134"/>
      </rPr>
      <t>计划设置床位</t>
    </r>
    <r>
      <rPr>
        <sz val="7.5"/>
        <color theme="1"/>
        <rFont val="Times New Roman"/>
        <charset val="134"/>
      </rPr>
      <t>220</t>
    </r>
    <r>
      <rPr>
        <sz val="7.5"/>
        <color theme="1"/>
        <rFont val="仿宋_GB2312"/>
        <charset val="134"/>
      </rPr>
      <t>张，建设用地</t>
    </r>
    <r>
      <rPr>
        <sz val="7.5"/>
        <color theme="1"/>
        <rFont val="Times New Roman"/>
        <charset val="134"/>
      </rPr>
      <t>30</t>
    </r>
    <r>
      <rPr>
        <sz val="7.5"/>
        <color theme="1"/>
        <rFont val="仿宋_GB2312"/>
        <charset val="134"/>
      </rPr>
      <t>亩，建筑面积</t>
    </r>
    <r>
      <rPr>
        <sz val="7.5"/>
        <color theme="1"/>
        <rFont val="Times New Roman"/>
        <charset val="134"/>
      </rPr>
      <t>16500</t>
    </r>
    <r>
      <rPr>
        <sz val="7.5"/>
        <color theme="1"/>
        <rFont val="仿宋_GB2312"/>
        <charset val="134"/>
      </rPr>
      <t>平方米。</t>
    </r>
  </si>
  <si>
    <t>潮南区慢性病防治站</t>
  </si>
  <si>
    <t>潮南区妇幼保健院改扩建项目</t>
  </si>
  <si>
    <r>
      <rPr>
        <sz val="7.5"/>
        <color theme="1"/>
        <rFont val="仿宋_GB2312"/>
        <charset val="134"/>
      </rPr>
      <t>潮南区人民医院异地新建项目建成投入使用后，原区人民医院改扩建为总床位规模</t>
    </r>
    <r>
      <rPr>
        <sz val="7.5"/>
        <color theme="1"/>
        <rFont val="Times New Roman"/>
        <charset val="134"/>
      </rPr>
      <t>600</t>
    </r>
    <r>
      <rPr>
        <sz val="7.5"/>
        <color theme="1"/>
        <rFont val="仿宋_GB2312"/>
        <charset val="134"/>
      </rPr>
      <t>张的汕头市潮南区妇幼保健
院。</t>
    </r>
  </si>
  <si>
    <t>居民保障项目</t>
  </si>
  <si>
    <t>易地新建市级粮食应急储备中心项目</t>
  </si>
  <si>
    <t>总仓容20万吨市级储备粮库、储备油罐设施和配套应急粮食加工厂，包括9万吨高大平房仓、10万吨浅圆仓、1万吨成品粮仓库及日产大米200吨的生产线，0.3万吨储备油罐及一条成品油灌装生产线。</t>
  </si>
  <si>
    <t>市储备粮食和物资有限公司</t>
  </si>
  <si>
    <t>市发改局</t>
  </si>
  <si>
    <t>汕头市社会福利中心</t>
  </si>
  <si>
    <t>项目总规划用地面积83841.33平方米，设编总床位5080个，建筑总面积250990平方米。主要内容是综合服务楼及附
楼、儿童院、康复医院及老年人养护院、养老院、老年公寓、特殊看护楼、员工宿舍及食堂、其他配套等。</t>
  </si>
  <si>
    <t>汕头市福利院</t>
  </si>
  <si>
    <t>市民政局</t>
  </si>
  <si>
    <t>汕头市金平区老旧小区改造项目</t>
  </si>
  <si>
    <t>项目包括全区526个2000年以前建成的小区改造计划，内容包括小区内道路、供排水、供电、绿化、照明、围墙、电梯等基础设施。</t>
  </si>
  <si>
    <t>金平区住建局及相关街道</t>
  </si>
  <si>
    <t>汕头市潮阳区粮食储备仓库新建项目</t>
  </si>
  <si>
    <t>建设一座仓容10万吨粮食以及一站式服务中心、器材库、机械库、制氮机房、综合业务用房等现代化粮食储备仓库，占地面积约150亩。</t>
  </si>
  <si>
    <t>潮阳区粮食收储管理中心</t>
  </si>
  <si>
    <t>潮阳区金浦街道南门村九层山墓园</t>
  </si>
  <si>
    <t>规划面积280亩，主要建设生态公益性墓地及配套设施。</t>
  </si>
  <si>
    <t>潮阳区金浦街道办事处</t>
  </si>
  <si>
    <t>潮阳区河溪镇新乡公益性墓园</t>
  </si>
  <si>
    <t>潮阳区河溪镇人民政府</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</si>
</sst>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_ "/>
    <numFmt numFmtId="177" formatCode="0_);[Red]\(0\)"/>
    <numFmt numFmtId="178" formatCode="0_ "/>
  </numFmts>
  <fonts count="34">
    <font>
      <sz val="11"/>
      <color indexed="8"/>
      <name val="宋体"/>
      <charset val="134"/>
    </font>
    <font>
      <sz val="8"/>
      <name val="仿宋_GB2312"/>
      <charset val="134"/>
    </font>
    <font>
      <sz val="7.5"/>
      <name val="仿宋_GB2312"/>
      <charset val="134"/>
    </font>
    <font>
      <sz val="7.5"/>
      <color rgb="FFFF0000"/>
      <name val="仿宋_GB2312"/>
      <charset val="134"/>
    </font>
    <font>
      <sz val="11"/>
      <name val="宋体"/>
      <charset val="134"/>
    </font>
    <font>
      <sz val="11"/>
      <color theme="1"/>
      <name val="宋体"/>
      <charset val="134"/>
    </font>
    <font>
      <sz val="18"/>
      <color theme="1"/>
      <name val="方正小标宋简体"/>
      <charset val="134"/>
    </font>
    <font>
      <sz val="7.5"/>
      <color theme="1"/>
      <name val="宋体"/>
      <charset val="134"/>
      <scheme val="minor"/>
    </font>
    <font>
      <sz val="8"/>
      <color theme="1"/>
      <name val="仿宋_GB2312"/>
      <charset val="134"/>
    </font>
    <font>
      <sz val="7.5"/>
      <color theme="1"/>
      <name val="仿宋_GB2312"/>
      <charset val="134"/>
    </font>
    <font>
      <sz val="7.5"/>
      <color theme="1"/>
      <name val="Times New Roma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2"/>
      <name val="宋体"/>
      <charset val="134"/>
    </font>
    <font>
      <sz val="10"/>
      <name val="Helv"/>
      <charset val="134"/>
    </font>
    <font>
      <sz val="7.5"/>
      <color theme="1"/>
      <name val="宋体"/>
      <charset val="134"/>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1">
    <xf numFmtId="0" fontId="0" fillId="0" borderId="0">
      <alignment vertical="center"/>
    </xf>
    <xf numFmtId="42" fontId="15" fillId="0" borderId="0" applyFont="0" applyFill="0" applyBorder="0" applyAlignment="0" applyProtection="0">
      <alignment vertical="center"/>
    </xf>
    <xf numFmtId="0" fontId="11" fillId="18" borderId="0" applyNumberFormat="0" applyBorder="0" applyAlignment="0" applyProtection="0">
      <alignment vertical="center"/>
    </xf>
    <xf numFmtId="0" fontId="27" fillId="16" borderId="11"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1" fillId="6" borderId="0" applyNumberFormat="0" applyBorder="0" applyAlignment="0" applyProtection="0">
      <alignment vertical="center"/>
    </xf>
    <xf numFmtId="0" fontId="19" fillId="7" borderId="0" applyNumberFormat="0" applyBorder="0" applyAlignment="0" applyProtection="0">
      <alignment vertical="center"/>
    </xf>
    <xf numFmtId="43" fontId="15" fillId="0" borderId="0" applyFont="0" applyFill="0" applyBorder="0" applyAlignment="0" applyProtection="0">
      <alignment vertical="center"/>
    </xf>
    <xf numFmtId="0" fontId="20" fillId="15" borderId="0" applyNumberFormat="0" applyBorder="0" applyAlignment="0" applyProtection="0">
      <alignment vertical="center"/>
    </xf>
    <xf numFmtId="0" fontId="25" fillId="0" borderId="0" applyNumberFormat="0" applyFill="0" applyBorder="0" applyAlignment="0" applyProtection="0">
      <alignment vertical="center"/>
    </xf>
    <xf numFmtId="9" fontId="15" fillId="0" borderId="0" applyFont="0" applyFill="0" applyBorder="0" applyAlignment="0" applyProtection="0">
      <alignment vertical="center"/>
    </xf>
    <xf numFmtId="0" fontId="18" fillId="0" borderId="0" applyNumberFormat="0" applyFill="0" applyBorder="0" applyAlignment="0" applyProtection="0">
      <alignment vertical="center"/>
    </xf>
    <xf numFmtId="0" fontId="15" fillId="11" borderId="8" applyNumberFormat="0" applyFont="0" applyAlignment="0" applyProtection="0">
      <alignment vertical="center"/>
    </xf>
    <xf numFmtId="0" fontId="20" fillId="19"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0" fontId="22" fillId="0" borderId="6" applyNumberFormat="0" applyFill="0" applyAlignment="0" applyProtection="0">
      <alignment vertical="center"/>
    </xf>
    <xf numFmtId="0" fontId="13" fillId="0" borderId="6" applyNumberFormat="0" applyFill="0" applyAlignment="0" applyProtection="0">
      <alignment vertical="center"/>
    </xf>
    <xf numFmtId="0" fontId="20" fillId="14" borderId="0" applyNumberFormat="0" applyBorder="0" applyAlignment="0" applyProtection="0">
      <alignment vertical="center"/>
    </xf>
    <xf numFmtId="0" fontId="17" fillId="0" borderId="10" applyNumberFormat="0" applyFill="0" applyAlignment="0" applyProtection="0">
      <alignment vertical="center"/>
    </xf>
    <xf numFmtId="0" fontId="20" fillId="23" borderId="0" applyNumberFormat="0" applyBorder="0" applyAlignment="0" applyProtection="0">
      <alignment vertical="center"/>
    </xf>
    <xf numFmtId="0" fontId="21" fillId="10" borderId="7" applyNumberFormat="0" applyAlignment="0" applyProtection="0">
      <alignment vertical="center"/>
    </xf>
    <xf numFmtId="0" fontId="30" fillId="10" borderId="11" applyNumberFormat="0" applyAlignment="0" applyProtection="0">
      <alignment vertical="center"/>
    </xf>
    <xf numFmtId="0" fontId="12" fillId="5" borderId="5" applyNumberFormat="0" applyAlignment="0" applyProtection="0">
      <alignment vertical="center"/>
    </xf>
    <xf numFmtId="0" fontId="11" fillId="26" borderId="0" applyNumberFormat="0" applyBorder="0" applyAlignment="0" applyProtection="0">
      <alignment vertical="center"/>
    </xf>
    <xf numFmtId="0" fontId="20" fillId="9" borderId="0" applyNumberFormat="0" applyBorder="0" applyAlignment="0" applyProtection="0">
      <alignment vertical="center"/>
    </xf>
    <xf numFmtId="0" fontId="29" fillId="0" borderId="12" applyNumberFormat="0" applyFill="0" applyAlignment="0" applyProtection="0">
      <alignment vertical="center"/>
    </xf>
    <xf numFmtId="0" fontId="23" fillId="0" borderId="9" applyNumberFormat="0" applyFill="0" applyAlignment="0" applyProtection="0">
      <alignment vertical="center"/>
    </xf>
    <xf numFmtId="0" fontId="28" fillId="17" borderId="0" applyNumberFormat="0" applyBorder="0" applyAlignment="0" applyProtection="0">
      <alignment vertical="center"/>
    </xf>
    <xf numFmtId="0" fontId="26" fillId="13" borderId="0" applyNumberFormat="0" applyBorder="0" applyAlignment="0" applyProtection="0">
      <alignment vertical="center"/>
    </xf>
    <xf numFmtId="0" fontId="11" fillId="28" borderId="0" applyNumberFormat="0" applyBorder="0" applyAlignment="0" applyProtection="0">
      <alignment vertical="center"/>
    </xf>
    <xf numFmtId="0" fontId="20" fillId="8" borderId="0" applyNumberFormat="0" applyBorder="0" applyAlignment="0" applyProtection="0">
      <alignment vertical="center"/>
    </xf>
    <xf numFmtId="0" fontId="11" fillId="25" borderId="0" applyNumberFormat="0" applyBorder="0" applyAlignment="0" applyProtection="0">
      <alignment vertical="center"/>
    </xf>
    <xf numFmtId="0" fontId="11" fillId="4" borderId="0" applyNumberFormat="0" applyBorder="0" applyAlignment="0" applyProtection="0">
      <alignment vertical="center"/>
    </xf>
    <xf numFmtId="0" fontId="11" fillId="24" borderId="0" applyNumberFormat="0" applyBorder="0" applyAlignment="0" applyProtection="0">
      <alignment vertical="center"/>
    </xf>
    <xf numFmtId="0" fontId="11" fillId="3" borderId="0" applyNumberFormat="0" applyBorder="0" applyAlignment="0" applyProtection="0">
      <alignment vertical="center"/>
    </xf>
    <xf numFmtId="0" fontId="20" fillId="12" borderId="0" applyNumberFormat="0" applyBorder="0" applyAlignment="0" applyProtection="0">
      <alignment vertical="center"/>
    </xf>
    <xf numFmtId="0" fontId="20" fillId="21" borderId="0" applyNumberFormat="0" applyBorder="0" applyAlignment="0" applyProtection="0">
      <alignment vertical="center"/>
    </xf>
    <xf numFmtId="0" fontId="11" fillId="27" borderId="0" applyNumberFormat="0" applyBorder="0" applyAlignment="0" applyProtection="0">
      <alignment vertical="center"/>
    </xf>
    <xf numFmtId="0" fontId="11" fillId="30" borderId="0" applyNumberFormat="0" applyBorder="0" applyAlignment="0" applyProtection="0">
      <alignment vertical="center"/>
    </xf>
    <xf numFmtId="0" fontId="20" fillId="20" borderId="0" applyNumberFormat="0" applyBorder="0" applyAlignment="0" applyProtection="0">
      <alignment vertical="center"/>
    </xf>
    <xf numFmtId="0" fontId="11" fillId="29"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31" fillId="0" borderId="0">
      <alignment vertical="center"/>
    </xf>
    <xf numFmtId="0" fontId="11" fillId="33" borderId="0" applyNumberFormat="0" applyBorder="0" applyAlignment="0" applyProtection="0">
      <alignment vertical="center"/>
    </xf>
    <xf numFmtId="0" fontId="20" fillId="22"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4" fillId="0" borderId="0"/>
    <xf numFmtId="0" fontId="31" fillId="0" borderId="0">
      <alignment vertical="center"/>
    </xf>
    <xf numFmtId="0" fontId="32" fillId="0" borderId="0">
      <alignment vertical="center"/>
    </xf>
  </cellStyleXfs>
  <cellXfs count="4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4" fillId="0" borderId="0" xfId="0" applyFont="1" applyFill="1">
      <alignment vertical="center"/>
    </xf>
    <xf numFmtId="49" fontId="6"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right" vertical="center" wrapText="1"/>
    </xf>
    <xf numFmtId="0" fontId="5" fillId="0" borderId="0" xfId="0" applyFont="1" applyFill="1" applyAlignment="1">
      <alignment horizontal="center" vertical="center"/>
    </xf>
    <xf numFmtId="49" fontId="7" fillId="0" borderId="1" xfId="0" applyNumberFormat="1" applyFont="1" applyFill="1" applyBorder="1" applyAlignment="1">
      <alignment horizontal="right" vertical="center" wrapText="1"/>
    </xf>
    <xf numFmtId="49" fontId="7" fillId="0" borderId="1"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177" fontId="8"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3" xfId="0" applyFont="1" applyFill="1" applyBorder="1" applyAlignment="1">
      <alignment horizontal="left" vertical="center" wrapText="1"/>
    </xf>
    <xf numFmtId="177" fontId="9" fillId="2" borderId="3"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49" fontId="9" fillId="2" borderId="3" xfId="51" applyNumberFormat="1" applyFont="1" applyFill="1" applyBorder="1" applyAlignment="1">
      <alignment horizontal="left" vertical="center" wrapText="1"/>
    </xf>
    <xf numFmtId="49" fontId="9" fillId="2" borderId="3" xfId="51" applyNumberFormat="1" applyFont="1" applyFill="1" applyBorder="1" applyAlignment="1">
      <alignment horizontal="center" vertical="center" wrapText="1"/>
    </xf>
    <xf numFmtId="0" fontId="9" fillId="2" borderId="3" xfId="51" applyNumberFormat="1" applyFont="1" applyFill="1" applyBorder="1" applyAlignment="1">
      <alignment horizontal="left" vertical="center" wrapText="1"/>
    </xf>
    <xf numFmtId="0" fontId="9" fillId="2" borderId="3" xfId="60" applyNumberFormat="1" applyFont="1" applyFill="1" applyBorder="1" applyAlignment="1">
      <alignment horizontal="center" vertical="center" wrapText="1"/>
    </xf>
    <xf numFmtId="0" fontId="9" fillId="2" borderId="3" xfId="51"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76" fontId="9" fillId="2" borderId="3" xfId="0" applyNumberFormat="1" applyFont="1" applyFill="1" applyBorder="1" applyAlignment="1">
      <alignment horizontal="left" vertical="center" wrapText="1"/>
    </xf>
    <xf numFmtId="176" fontId="9" fillId="2" borderId="3" xfId="0" applyNumberFormat="1"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3" xfId="0" applyFont="1" applyFill="1" applyBorder="1" applyAlignment="1">
      <alignment horizontal="center" vertical="center" wrapText="1"/>
    </xf>
    <xf numFmtId="0" fontId="9" fillId="2" borderId="3" xfId="0" applyNumberFormat="1" applyFont="1" applyFill="1" applyBorder="1" applyAlignment="1">
      <alignment horizontal="center" vertical="center"/>
    </xf>
    <xf numFmtId="0" fontId="9" fillId="2" borderId="3" xfId="0" applyNumberFormat="1" applyFont="1" applyFill="1" applyBorder="1" applyAlignment="1">
      <alignment horizontal="left" vertical="center" wrapText="1"/>
    </xf>
    <xf numFmtId="0" fontId="9" fillId="2" borderId="3" xfId="0" applyNumberFormat="1" applyFont="1" applyFill="1" applyBorder="1" applyAlignment="1">
      <alignment horizontal="center" vertical="center" wrapText="1"/>
    </xf>
    <xf numFmtId="0" fontId="9" fillId="2" borderId="3" xfId="53" applyNumberFormat="1" applyFont="1" applyFill="1" applyBorder="1" applyAlignment="1">
      <alignment horizontal="left" vertical="center" wrapText="1"/>
    </xf>
    <xf numFmtId="0" fontId="9" fillId="2" borderId="3" xfId="53" applyFont="1" applyFill="1" applyBorder="1" applyAlignment="1">
      <alignment horizontal="left" vertical="center" wrapText="1"/>
    </xf>
    <xf numFmtId="0" fontId="9" fillId="2" borderId="3" xfId="53"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left" vertical="center" wrapText="1"/>
    </xf>
    <xf numFmtId="178" fontId="9" fillId="2"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9" fillId="2" borderId="3" xfId="53" applyFont="1" applyFill="1" applyBorder="1" applyAlignment="1">
      <alignment horizontal="center" vertical="center" wrapText="1"/>
    </xf>
    <xf numFmtId="0" fontId="9" fillId="2" borderId="3" xfId="53" applyFont="1" applyFill="1" applyBorder="1" applyAlignment="1">
      <alignment horizontal="center" vertical="center"/>
    </xf>
    <xf numFmtId="49" fontId="9" fillId="2" borderId="3" xfId="53" applyNumberFormat="1" applyFont="1" applyFill="1" applyBorder="1" applyAlignment="1">
      <alignment horizontal="left"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11" xfId="51"/>
    <cellStyle name="常规 13" xfId="52"/>
    <cellStyle name="常规 11 2" xfId="53"/>
    <cellStyle name="常规 15" xfId="54"/>
    <cellStyle name="常规 19" xfId="55"/>
    <cellStyle name="常规 2" xfId="56"/>
    <cellStyle name="常规 3" xfId="57"/>
    <cellStyle name="常规 4" xfId="58"/>
    <cellStyle name="常规 5" xfId="59"/>
    <cellStyle name="常规_全表年度142个  2013.2 5 2" xfId="6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5"/>
  <sheetViews>
    <sheetView tabSelected="1" view="pageBreakPreview" zoomScale="145" zoomScaleNormal="100" zoomScaleSheetLayoutView="145" workbookViewId="0">
      <selection activeCell="A103" sqref="$A103:$XFD103"/>
    </sheetView>
  </sheetViews>
  <sheetFormatPr defaultColWidth="9" defaultRowHeight="13.5" outlineLevelCol="7"/>
  <cols>
    <col min="1" max="1" width="4.63333333333333" style="6" customWidth="1"/>
    <col min="2" max="2" width="25.625" style="7" customWidth="1"/>
    <col min="3" max="3" width="71.625" style="7" customWidth="1"/>
    <col min="4" max="4" width="8.625" style="6" customWidth="1"/>
    <col min="5" max="5" width="11.625" style="8" customWidth="1"/>
    <col min="6" max="6" width="9.625" style="7" customWidth="1"/>
    <col min="7" max="16384" width="9" style="9"/>
  </cols>
  <sheetData>
    <row r="1" ht="24" customHeight="1" spans="1:6">
      <c r="A1" s="10" t="s">
        <v>0</v>
      </c>
      <c r="B1" s="10"/>
      <c r="C1" s="10"/>
      <c r="D1" s="10"/>
      <c r="E1" s="11"/>
      <c r="F1" s="10"/>
    </row>
    <row r="2" ht="12" customHeight="1" spans="1:6">
      <c r="A2" s="12"/>
      <c r="B2" s="13" t="s">
        <v>1</v>
      </c>
      <c r="C2" s="13"/>
      <c r="D2" s="14"/>
      <c r="E2" s="13"/>
      <c r="F2" s="13"/>
    </row>
    <row r="3" s="1" customFormat="1" ht="30" customHeight="1" spans="1:6">
      <c r="A3" s="15" t="s">
        <v>2</v>
      </c>
      <c r="B3" s="15" t="s">
        <v>3</v>
      </c>
      <c r="C3" s="15" t="s">
        <v>4</v>
      </c>
      <c r="D3" s="16" t="s">
        <v>5</v>
      </c>
      <c r="E3" s="15" t="s">
        <v>6</v>
      </c>
      <c r="F3" s="17" t="s">
        <v>7</v>
      </c>
    </row>
    <row r="4" s="2" customFormat="1" ht="22" customHeight="1" spans="1:6">
      <c r="A4" s="18"/>
      <c r="B4" s="19" t="s">
        <v>8</v>
      </c>
      <c r="C4" s="19"/>
      <c r="D4" s="20">
        <f>SUM(D7:D105)</f>
        <v>13505583.86</v>
      </c>
      <c r="E4" s="20"/>
      <c r="F4" s="21"/>
    </row>
    <row r="5" s="2" customFormat="1" ht="22" customHeight="1" spans="1:6">
      <c r="A5" s="18" t="s">
        <v>9</v>
      </c>
      <c r="B5" s="19" t="s">
        <v>10</v>
      </c>
      <c r="C5" s="19"/>
      <c r="D5" s="20"/>
      <c r="E5" s="20"/>
      <c r="F5" s="21"/>
    </row>
    <row r="6" s="2" customFormat="1" ht="22" customHeight="1" spans="1:6">
      <c r="A6" s="18" t="s">
        <v>11</v>
      </c>
      <c r="B6" s="19" t="s">
        <v>12</v>
      </c>
      <c r="C6" s="19"/>
      <c r="D6" s="20"/>
      <c r="E6" s="20"/>
      <c r="F6" s="21"/>
    </row>
    <row r="7" s="2" customFormat="1" ht="22" customHeight="1" spans="1:6">
      <c r="A7" s="18">
        <v>1</v>
      </c>
      <c r="B7" s="19" t="s">
        <v>13</v>
      </c>
      <c r="C7" s="19" t="s">
        <v>14</v>
      </c>
      <c r="D7" s="20">
        <v>2090000</v>
      </c>
      <c r="E7" s="20"/>
      <c r="F7" s="21" t="s">
        <v>15</v>
      </c>
    </row>
    <row r="8" s="2" customFormat="1" ht="22" customHeight="1" spans="1:6">
      <c r="A8" s="18">
        <v>2</v>
      </c>
      <c r="B8" s="19" t="s">
        <v>16</v>
      </c>
      <c r="C8" s="19" t="s">
        <v>17</v>
      </c>
      <c r="D8" s="20">
        <v>20037</v>
      </c>
      <c r="E8" s="21" t="s">
        <v>18</v>
      </c>
      <c r="F8" s="21" t="s">
        <v>15</v>
      </c>
    </row>
    <row r="9" s="2" customFormat="1" ht="22" customHeight="1" spans="1:6">
      <c r="A9" s="18">
        <v>3</v>
      </c>
      <c r="B9" s="19" t="s">
        <v>19</v>
      </c>
      <c r="C9" s="19" t="s">
        <v>20</v>
      </c>
      <c r="D9" s="20">
        <v>23321</v>
      </c>
      <c r="E9" s="21" t="s">
        <v>21</v>
      </c>
      <c r="F9" s="21" t="s">
        <v>15</v>
      </c>
    </row>
    <row r="10" s="2" customFormat="1" ht="22" customHeight="1" spans="1:6">
      <c r="A10" s="18">
        <v>4</v>
      </c>
      <c r="B10" s="19" t="s">
        <v>22</v>
      </c>
      <c r="C10" s="19" t="s">
        <v>23</v>
      </c>
      <c r="D10" s="21">
        <v>837000</v>
      </c>
      <c r="E10" s="21" t="s">
        <v>24</v>
      </c>
      <c r="F10" s="21" t="s">
        <v>15</v>
      </c>
    </row>
    <row r="11" s="2" customFormat="1" ht="35" customHeight="1" spans="1:6">
      <c r="A11" s="18">
        <v>5</v>
      </c>
      <c r="B11" s="19" t="s">
        <v>25</v>
      </c>
      <c r="C11" s="19" t="s">
        <v>26</v>
      </c>
      <c r="D11" s="21">
        <v>56634</v>
      </c>
      <c r="E11" s="21" t="s">
        <v>27</v>
      </c>
      <c r="F11" s="21" t="s">
        <v>28</v>
      </c>
    </row>
    <row r="12" s="2" customFormat="1" ht="22" customHeight="1" spans="1:6">
      <c r="A12" s="18">
        <v>6</v>
      </c>
      <c r="B12" s="19" t="s">
        <v>29</v>
      </c>
      <c r="C12" s="19" t="s">
        <v>30</v>
      </c>
      <c r="D12" s="21">
        <v>58000</v>
      </c>
      <c r="E12" s="21" t="s">
        <v>18</v>
      </c>
      <c r="F12" s="21" t="s">
        <v>31</v>
      </c>
    </row>
    <row r="13" s="2" customFormat="1" ht="22" customHeight="1" spans="1:6">
      <c r="A13" s="18">
        <v>7</v>
      </c>
      <c r="B13" s="19" t="s">
        <v>32</v>
      </c>
      <c r="C13" s="19" t="s">
        <v>33</v>
      </c>
      <c r="D13" s="21">
        <v>150000</v>
      </c>
      <c r="E13" s="21"/>
      <c r="F13" s="21" t="s">
        <v>34</v>
      </c>
    </row>
    <row r="14" s="2" customFormat="1" ht="22" customHeight="1" spans="1:6">
      <c r="A14" s="18">
        <v>8</v>
      </c>
      <c r="B14" s="19" t="s">
        <v>35</v>
      </c>
      <c r="C14" s="19" t="s">
        <v>36</v>
      </c>
      <c r="D14" s="21">
        <v>103530</v>
      </c>
      <c r="E14" s="21" t="s">
        <v>37</v>
      </c>
      <c r="F14" s="21" t="s">
        <v>38</v>
      </c>
    </row>
    <row r="15" s="2" customFormat="1" ht="22" customHeight="1" spans="1:6">
      <c r="A15" s="18">
        <v>9</v>
      </c>
      <c r="B15" s="22" t="s">
        <v>39</v>
      </c>
      <c r="C15" s="22" t="s">
        <v>40</v>
      </c>
      <c r="D15" s="23" t="s">
        <v>41</v>
      </c>
      <c r="E15" s="23"/>
      <c r="F15" s="21" t="s">
        <v>38</v>
      </c>
    </row>
    <row r="16" s="2" customFormat="1" ht="22" customHeight="1" spans="1:6">
      <c r="A16" s="18">
        <v>10</v>
      </c>
      <c r="B16" s="22" t="s">
        <v>42</v>
      </c>
      <c r="C16" s="24" t="s">
        <v>43</v>
      </c>
      <c r="D16" s="25">
        <v>11623</v>
      </c>
      <c r="E16" s="26" t="s">
        <v>44</v>
      </c>
      <c r="F16" s="26" t="s">
        <v>45</v>
      </c>
    </row>
    <row r="17" s="2" customFormat="1" ht="22" customHeight="1" spans="1:6">
      <c r="A17" s="18">
        <v>11</v>
      </c>
      <c r="B17" s="19" t="s">
        <v>46</v>
      </c>
      <c r="C17" s="19" t="s">
        <v>47</v>
      </c>
      <c r="D17" s="20">
        <v>35000</v>
      </c>
      <c r="E17" s="21" t="s">
        <v>44</v>
      </c>
      <c r="F17" s="21" t="s">
        <v>45</v>
      </c>
    </row>
    <row r="18" s="2" customFormat="1" ht="22" customHeight="1" spans="1:6">
      <c r="A18" s="18">
        <v>12</v>
      </c>
      <c r="B18" s="19" t="s">
        <v>48</v>
      </c>
      <c r="C18" s="19" t="s">
        <v>49</v>
      </c>
      <c r="D18" s="20">
        <v>540000</v>
      </c>
      <c r="E18" s="20"/>
      <c r="F18" s="21" t="s">
        <v>45</v>
      </c>
    </row>
    <row r="19" s="2" customFormat="1" ht="22" customHeight="1" spans="1:6">
      <c r="A19" s="18">
        <v>13</v>
      </c>
      <c r="B19" s="19" t="s">
        <v>50</v>
      </c>
      <c r="C19" s="19" t="s">
        <v>51</v>
      </c>
      <c r="D19" s="20">
        <v>54000</v>
      </c>
      <c r="E19" s="21" t="s">
        <v>44</v>
      </c>
      <c r="F19" s="21" t="s">
        <v>45</v>
      </c>
    </row>
    <row r="20" s="2" customFormat="1" ht="22" customHeight="1" spans="1:6">
      <c r="A20" s="18" t="s">
        <v>52</v>
      </c>
      <c r="B20" s="19" t="s">
        <v>53</v>
      </c>
      <c r="C20" s="19"/>
      <c r="D20" s="20"/>
      <c r="E20" s="20"/>
      <c r="F20" s="21"/>
    </row>
    <row r="21" s="3" customFormat="1" ht="22" customHeight="1" spans="1:8">
      <c r="A21" s="18">
        <v>14</v>
      </c>
      <c r="B21" s="19" t="s">
        <v>54</v>
      </c>
      <c r="C21" s="19" t="s">
        <v>55</v>
      </c>
      <c r="D21" s="21">
        <v>460000</v>
      </c>
      <c r="E21" s="21" t="s">
        <v>56</v>
      </c>
      <c r="F21" s="21" t="s">
        <v>15</v>
      </c>
      <c r="G21" s="27"/>
      <c r="H21" s="27"/>
    </row>
    <row r="22" s="3" customFormat="1" ht="22" customHeight="1" spans="1:8">
      <c r="A22" s="18" t="s">
        <v>57</v>
      </c>
      <c r="B22" s="19" t="s">
        <v>58</v>
      </c>
      <c r="C22" s="19"/>
      <c r="D22" s="21"/>
      <c r="E22" s="21"/>
      <c r="F22" s="21"/>
      <c r="G22" s="27"/>
      <c r="H22" s="27"/>
    </row>
    <row r="23" s="3" customFormat="1" ht="22" customHeight="1" spans="1:8">
      <c r="A23" s="18">
        <v>15</v>
      </c>
      <c r="B23" s="19" t="s">
        <v>59</v>
      </c>
      <c r="C23" s="19" t="s">
        <v>60</v>
      </c>
      <c r="D23" s="21">
        <v>3500</v>
      </c>
      <c r="E23" s="21" t="s">
        <v>61</v>
      </c>
      <c r="F23" s="21" t="s">
        <v>61</v>
      </c>
      <c r="G23" s="27"/>
      <c r="H23" s="27"/>
    </row>
    <row r="24" s="3" customFormat="1" ht="22" customHeight="1" spans="1:8">
      <c r="A24" s="18">
        <v>16</v>
      </c>
      <c r="B24" s="19" t="s">
        <v>62</v>
      </c>
      <c r="C24" s="19" t="s">
        <v>63</v>
      </c>
      <c r="D24" s="21">
        <v>11000</v>
      </c>
      <c r="E24" s="21" t="s">
        <v>61</v>
      </c>
      <c r="F24" s="21" t="s">
        <v>61</v>
      </c>
      <c r="G24" s="27"/>
      <c r="H24" s="27"/>
    </row>
    <row r="25" s="3" customFormat="1" ht="22" customHeight="1" spans="1:8">
      <c r="A25" s="18">
        <v>17</v>
      </c>
      <c r="B25" s="19" t="s">
        <v>64</v>
      </c>
      <c r="C25" s="19" t="s">
        <v>65</v>
      </c>
      <c r="D25" s="20">
        <v>38000</v>
      </c>
      <c r="E25" s="21" t="s">
        <v>61</v>
      </c>
      <c r="F25" s="21" t="s">
        <v>61</v>
      </c>
      <c r="G25" s="27"/>
      <c r="H25" s="27"/>
    </row>
    <row r="26" s="3" customFormat="1" ht="22" customHeight="1" spans="1:8">
      <c r="A26" s="18">
        <v>18</v>
      </c>
      <c r="B26" s="19" t="s">
        <v>66</v>
      </c>
      <c r="C26" s="19" t="s">
        <v>67</v>
      </c>
      <c r="D26" s="20">
        <v>5000</v>
      </c>
      <c r="E26" s="21" t="s">
        <v>61</v>
      </c>
      <c r="F26" s="21" t="s">
        <v>61</v>
      </c>
      <c r="G26" s="27"/>
      <c r="H26" s="27"/>
    </row>
    <row r="27" s="3" customFormat="1" ht="22" customHeight="1" spans="1:8">
      <c r="A27" s="18">
        <v>19</v>
      </c>
      <c r="B27" s="19" t="s">
        <v>68</v>
      </c>
      <c r="C27" s="19" t="s">
        <v>69</v>
      </c>
      <c r="D27" s="20">
        <v>12000</v>
      </c>
      <c r="E27" s="21" t="s">
        <v>61</v>
      </c>
      <c r="F27" s="21" t="s">
        <v>61</v>
      </c>
      <c r="G27" s="27"/>
      <c r="H27" s="27"/>
    </row>
    <row r="28" s="2" customFormat="1" ht="22" customHeight="1" spans="1:6">
      <c r="A28" s="18">
        <v>20</v>
      </c>
      <c r="B28" s="19" t="s">
        <v>70</v>
      </c>
      <c r="C28" s="19" t="s">
        <v>71</v>
      </c>
      <c r="D28" s="20">
        <v>46000</v>
      </c>
      <c r="E28" s="21" t="s">
        <v>72</v>
      </c>
      <c r="F28" s="21" t="s">
        <v>73</v>
      </c>
    </row>
    <row r="29" s="2" customFormat="1" ht="22" customHeight="1" spans="1:6">
      <c r="A29" s="18">
        <v>21</v>
      </c>
      <c r="B29" s="19" t="s">
        <v>74</v>
      </c>
      <c r="C29" s="19" t="s">
        <v>75</v>
      </c>
      <c r="D29" s="20">
        <v>8000</v>
      </c>
      <c r="E29" s="21" t="s">
        <v>76</v>
      </c>
      <c r="F29" s="21" t="s">
        <v>73</v>
      </c>
    </row>
    <row r="30" s="2" customFormat="1" ht="22" customHeight="1" spans="1:6">
      <c r="A30" s="18">
        <v>22</v>
      </c>
      <c r="B30" s="19" t="s">
        <v>77</v>
      </c>
      <c r="C30" s="19" t="s">
        <v>78</v>
      </c>
      <c r="D30" s="20">
        <v>40000</v>
      </c>
      <c r="E30" s="21" t="s">
        <v>79</v>
      </c>
      <c r="F30" s="21" t="s">
        <v>73</v>
      </c>
    </row>
    <row r="31" s="3" customFormat="1" ht="22" customHeight="1" spans="1:8">
      <c r="A31" s="18">
        <v>23</v>
      </c>
      <c r="B31" s="19" t="s">
        <v>80</v>
      </c>
      <c r="C31" s="19" t="s">
        <v>81</v>
      </c>
      <c r="D31" s="21">
        <v>1364139</v>
      </c>
      <c r="E31" s="21" t="s">
        <v>82</v>
      </c>
      <c r="F31" s="21" t="s">
        <v>34</v>
      </c>
      <c r="G31" s="27"/>
      <c r="H31" s="27"/>
    </row>
    <row r="32" s="3" customFormat="1" ht="22" customHeight="1" spans="1:8">
      <c r="A32" s="18">
        <v>24</v>
      </c>
      <c r="B32" s="19" t="s">
        <v>83</v>
      </c>
      <c r="C32" s="19" t="s">
        <v>84</v>
      </c>
      <c r="D32" s="21">
        <v>1100000</v>
      </c>
      <c r="E32" s="21" t="s">
        <v>85</v>
      </c>
      <c r="F32" s="21" t="s">
        <v>34</v>
      </c>
      <c r="G32" s="27"/>
      <c r="H32" s="27"/>
    </row>
    <row r="33" s="3" customFormat="1" ht="22" customHeight="1" spans="1:8">
      <c r="A33" s="18">
        <v>25</v>
      </c>
      <c r="B33" s="19" t="s">
        <v>86</v>
      </c>
      <c r="C33" s="19" t="s">
        <v>87</v>
      </c>
      <c r="D33" s="21">
        <v>607736</v>
      </c>
      <c r="E33" s="21" t="s">
        <v>82</v>
      </c>
      <c r="F33" s="21" t="s">
        <v>88</v>
      </c>
      <c r="G33" s="27"/>
      <c r="H33" s="27"/>
    </row>
    <row r="34" s="3" customFormat="1" ht="22" customHeight="1" spans="1:8">
      <c r="A34" s="18">
        <v>26</v>
      </c>
      <c r="B34" s="19" t="s">
        <v>89</v>
      </c>
      <c r="C34" s="19" t="s">
        <v>90</v>
      </c>
      <c r="D34" s="21">
        <v>776565</v>
      </c>
      <c r="E34" s="21" t="s">
        <v>85</v>
      </c>
      <c r="F34" s="21" t="s">
        <v>88</v>
      </c>
      <c r="G34" s="27"/>
      <c r="H34" s="27"/>
    </row>
    <row r="35" s="2" customFormat="1" ht="22" customHeight="1" spans="1:6">
      <c r="A35" s="18" t="s">
        <v>91</v>
      </c>
      <c r="B35" s="19" t="s">
        <v>92</v>
      </c>
      <c r="C35" s="19"/>
      <c r="D35" s="20"/>
      <c r="E35" s="20"/>
      <c r="F35" s="21"/>
    </row>
    <row r="36" s="4" customFormat="1" ht="22" customHeight="1" spans="1:6">
      <c r="A36" s="18">
        <v>27</v>
      </c>
      <c r="B36" s="28" t="s">
        <v>93</v>
      </c>
      <c r="C36" s="28" t="s">
        <v>94</v>
      </c>
      <c r="D36" s="20">
        <v>69527.51</v>
      </c>
      <c r="E36" s="29" t="s">
        <v>95</v>
      </c>
      <c r="F36" s="29" t="s">
        <v>28</v>
      </c>
    </row>
    <row r="37" s="4" customFormat="1" ht="22" customHeight="1" spans="1:6">
      <c r="A37" s="18">
        <v>28</v>
      </c>
      <c r="B37" s="28" t="s">
        <v>96</v>
      </c>
      <c r="C37" s="28" t="s">
        <v>97</v>
      </c>
      <c r="D37" s="20">
        <v>166887</v>
      </c>
      <c r="E37" s="29" t="s">
        <v>95</v>
      </c>
      <c r="F37" s="29" t="s">
        <v>28</v>
      </c>
    </row>
    <row r="38" s="4" customFormat="1" ht="22" customHeight="1" spans="1:6">
      <c r="A38" s="18">
        <v>29</v>
      </c>
      <c r="B38" s="30" t="s">
        <v>98</v>
      </c>
      <c r="C38" s="30" t="s">
        <v>99</v>
      </c>
      <c r="D38" s="20">
        <v>40000</v>
      </c>
      <c r="E38" s="31" t="s">
        <v>100</v>
      </c>
      <c r="F38" s="21" t="s">
        <v>38</v>
      </c>
    </row>
    <row r="39" s="4" customFormat="1" ht="22" customHeight="1" spans="1:6">
      <c r="A39" s="18">
        <v>30</v>
      </c>
      <c r="B39" s="30" t="s">
        <v>101</v>
      </c>
      <c r="C39" s="19" t="s">
        <v>102</v>
      </c>
      <c r="D39" s="20">
        <v>23489.96</v>
      </c>
      <c r="E39" s="31" t="s">
        <v>103</v>
      </c>
      <c r="F39" s="21" t="s">
        <v>38</v>
      </c>
    </row>
    <row r="40" s="4" customFormat="1" ht="22" customHeight="1" spans="1:6">
      <c r="A40" s="18">
        <v>31</v>
      </c>
      <c r="B40" s="30" t="s">
        <v>104</v>
      </c>
      <c r="C40" s="30" t="s">
        <v>105</v>
      </c>
      <c r="D40" s="20">
        <v>29000</v>
      </c>
      <c r="E40" s="31" t="s">
        <v>103</v>
      </c>
      <c r="F40" s="21" t="s">
        <v>38</v>
      </c>
    </row>
    <row r="41" s="4" customFormat="1" ht="22" customHeight="1" spans="1:6">
      <c r="A41" s="18">
        <v>32</v>
      </c>
      <c r="B41" s="30" t="s">
        <v>106</v>
      </c>
      <c r="C41" s="30" t="s">
        <v>107</v>
      </c>
      <c r="D41" s="20">
        <v>35000</v>
      </c>
      <c r="E41" s="31" t="s">
        <v>103</v>
      </c>
      <c r="F41" s="21" t="s">
        <v>38</v>
      </c>
    </row>
    <row r="42" s="4" customFormat="1" ht="22" customHeight="1" spans="1:6">
      <c r="A42" s="18">
        <v>33</v>
      </c>
      <c r="B42" s="30" t="s">
        <v>108</v>
      </c>
      <c r="C42" s="30" t="s">
        <v>109</v>
      </c>
      <c r="D42" s="20">
        <v>70000</v>
      </c>
      <c r="E42" s="31" t="s">
        <v>100</v>
      </c>
      <c r="F42" s="21" t="s">
        <v>38</v>
      </c>
    </row>
    <row r="43" s="4" customFormat="1" ht="22" customHeight="1" spans="1:6">
      <c r="A43" s="18">
        <v>34</v>
      </c>
      <c r="B43" s="30" t="s">
        <v>110</v>
      </c>
      <c r="C43" s="30" t="s">
        <v>111</v>
      </c>
      <c r="D43" s="20">
        <v>80000</v>
      </c>
      <c r="E43" s="31" t="s">
        <v>103</v>
      </c>
      <c r="F43" s="21" t="s">
        <v>38</v>
      </c>
    </row>
    <row r="44" s="2" customFormat="1" ht="22" customHeight="1" spans="1:6">
      <c r="A44" s="18" t="s">
        <v>112</v>
      </c>
      <c r="B44" s="19" t="s">
        <v>113</v>
      </c>
      <c r="C44" s="19"/>
      <c r="D44" s="20"/>
      <c r="E44" s="20"/>
      <c r="F44" s="21"/>
    </row>
    <row r="45" s="2" customFormat="1" ht="22" customHeight="1" spans="1:6">
      <c r="A45" s="32">
        <v>35</v>
      </c>
      <c r="B45" s="33" t="s">
        <v>114</v>
      </c>
      <c r="C45" s="33" t="s">
        <v>115</v>
      </c>
      <c r="D45" s="20">
        <v>100000</v>
      </c>
      <c r="E45" s="34" t="s">
        <v>116</v>
      </c>
      <c r="F45" s="34" t="s">
        <v>117</v>
      </c>
    </row>
    <row r="46" s="2" customFormat="1" ht="35" customHeight="1" spans="1:6">
      <c r="A46" s="32">
        <v>36</v>
      </c>
      <c r="B46" s="33" t="s">
        <v>118</v>
      </c>
      <c r="C46" s="33" t="s">
        <v>119</v>
      </c>
      <c r="D46" s="20">
        <v>42000</v>
      </c>
      <c r="E46" s="34" t="s">
        <v>117</v>
      </c>
      <c r="F46" s="34" t="s">
        <v>117</v>
      </c>
    </row>
    <row r="47" s="2" customFormat="1" ht="35" customHeight="1" spans="1:6">
      <c r="A47" s="32">
        <v>37</v>
      </c>
      <c r="B47" s="19" t="s">
        <v>120</v>
      </c>
      <c r="C47" s="19" t="s">
        <v>121</v>
      </c>
      <c r="D47" s="20">
        <v>27036</v>
      </c>
      <c r="E47" s="21" t="s">
        <v>122</v>
      </c>
      <c r="F47" s="21" t="s">
        <v>117</v>
      </c>
    </row>
    <row r="48" s="2" customFormat="1" ht="22" customHeight="1" spans="1:6">
      <c r="A48" s="32">
        <v>38</v>
      </c>
      <c r="B48" s="33" t="s">
        <v>123</v>
      </c>
      <c r="C48" s="33" t="s">
        <v>124</v>
      </c>
      <c r="D48" s="20">
        <v>8783.65</v>
      </c>
      <c r="E48" s="34" t="s">
        <v>125</v>
      </c>
      <c r="F48" s="34" t="s">
        <v>126</v>
      </c>
    </row>
    <row r="49" s="2" customFormat="1" ht="35" customHeight="1" spans="1:6">
      <c r="A49" s="32">
        <v>39</v>
      </c>
      <c r="B49" s="19" t="s">
        <v>127</v>
      </c>
      <c r="C49" s="19" t="s">
        <v>128</v>
      </c>
      <c r="D49" s="21">
        <v>11212</v>
      </c>
      <c r="E49" s="21" t="s">
        <v>125</v>
      </c>
      <c r="F49" s="21" t="s">
        <v>126</v>
      </c>
    </row>
    <row r="50" s="2" customFormat="1" ht="22" customHeight="1" spans="1:6">
      <c r="A50" s="32">
        <v>40</v>
      </c>
      <c r="B50" s="33" t="s">
        <v>129</v>
      </c>
      <c r="C50" s="33" t="s">
        <v>130</v>
      </c>
      <c r="D50" s="20">
        <v>107813</v>
      </c>
      <c r="E50" s="34" t="s">
        <v>131</v>
      </c>
      <c r="F50" s="34" t="s">
        <v>73</v>
      </c>
    </row>
    <row r="51" s="2" customFormat="1" ht="22" customHeight="1" spans="1:6">
      <c r="A51" s="32">
        <v>41</v>
      </c>
      <c r="B51" s="33" t="s">
        <v>132</v>
      </c>
      <c r="C51" s="33" t="s">
        <v>133</v>
      </c>
      <c r="D51" s="20">
        <v>220000</v>
      </c>
      <c r="E51" s="34" t="s">
        <v>134</v>
      </c>
      <c r="F51" s="34" t="s">
        <v>73</v>
      </c>
    </row>
    <row r="52" s="2" customFormat="1" ht="22" customHeight="1" spans="1:6">
      <c r="A52" s="32">
        <v>42</v>
      </c>
      <c r="B52" s="33" t="s">
        <v>135</v>
      </c>
      <c r="C52" s="33" t="s">
        <v>136</v>
      </c>
      <c r="D52" s="20">
        <v>180000</v>
      </c>
      <c r="E52" s="34" t="s">
        <v>134</v>
      </c>
      <c r="F52" s="34" t="s">
        <v>73</v>
      </c>
    </row>
    <row r="53" s="2" customFormat="1" ht="35" customHeight="1" spans="1:6">
      <c r="A53" s="32">
        <v>43</v>
      </c>
      <c r="B53" s="33" t="s">
        <v>137</v>
      </c>
      <c r="C53" s="33" t="s">
        <v>138</v>
      </c>
      <c r="D53" s="20">
        <v>248500</v>
      </c>
      <c r="E53" s="34" t="s">
        <v>134</v>
      </c>
      <c r="F53" s="34" t="s">
        <v>73</v>
      </c>
    </row>
    <row r="54" s="2" customFormat="1" ht="22" customHeight="1" spans="1:6">
      <c r="A54" s="32">
        <v>44</v>
      </c>
      <c r="B54" s="33" t="s">
        <v>139</v>
      </c>
      <c r="C54" s="33" t="s">
        <v>140</v>
      </c>
      <c r="D54" s="20">
        <v>13000</v>
      </c>
      <c r="E54" s="34" t="s">
        <v>131</v>
      </c>
      <c r="F54" s="34" t="s">
        <v>73</v>
      </c>
    </row>
    <row r="55" s="2" customFormat="1" ht="22" customHeight="1" spans="1:6">
      <c r="A55" s="32">
        <v>45</v>
      </c>
      <c r="B55" s="33" t="s">
        <v>141</v>
      </c>
      <c r="C55" s="33" t="s">
        <v>142</v>
      </c>
      <c r="D55" s="20">
        <v>97375</v>
      </c>
      <c r="E55" s="34" t="s">
        <v>131</v>
      </c>
      <c r="F55" s="34" t="s">
        <v>73</v>
      </c>
    </row>
    <row r="56" s="2" customFormat="1" ht="22" customHeight="1" spans="1:6">
      <c r="A56" s="32">
        <v>46</v>
      </c>
      <c r="B56" s="33" t="s">
        <v>143</v>
      </c>
      <c r="C56" s="33" t="s">
        <v>144</v>
      </c>
      <c r="D56" s="20">
        <v>24000</v>
      </c>
      <c r="E56" s="34" t="s">
        <v>27</v>
      </c>
      <c r="F56" s="34" t="s">
        <v>28</v>
      </c>
    </row>
    <row r="57" s="2" customFormat="1" ht="22" customHeight="1" spans="1:6">
      <c r="A57" s="32">
        <v>47</v>
      </c>
      <c r="B57" s="33" t="s">
        <v>145</v>
      </c>
      <c r="C57" s="33" t="s">
        <v>146</v>
      </c>
      <c r="D57" s="20">
        <v>5736</v>
      </c>
      <c r="E57" s="34" t="s">
        <v>147</v>
      </c>
      <c r="F57" s="34" t="s">
        <v>28</v>
      </c>
    </row>
    <row r="58" s="2" customFormat="1" ht="35" customHeight="1" spans="1:6">
      <c r="A58" s="32">
        <v>48</v>
      </c>
      <c r="B58" s="35" t="s">
        <v>148</v>
      </c>
      <c r="C58" s="36" t="s">
        <v>149</v>
      </c>
      <c r="D58" s="37">
        <v>15000</v>
      </c>
      <c r="E58" s="21" t="s">
        <v>150</v>
      </c>
      <c r="F58" s="21" t="s">
        <v>34</v>
      </c>
    </row>
    <row r="59" s="2" customFormat="1" ht="35" customHeight="1" spans="1:6">
      <c r="A59" s="32">
        <v>49</v>
      </c>
      <c r="B59" s="33" t="s">
        <v>151</v>
      </c>
      <c r="C59" s="33" t="s">
        <v>152</v>
      </c>
      <c r="D59" s="20">
        <v>46003</v>
      </c>
      <c r="E59" s="34" t="s">
        <v>153</v>
      </c>
      <c r="F59" s="34" t="s">
        <v>88</v>
      </c>
    </row>
    <row r="60" s="2" customFormat="1" ht="35" customHeight="1" spans="1:6">
      <c r="A60" s="32">
        <v>50</v>
      </c>
      <c r="B60" s="33" t="s">
        <v>154</v>
      </c>
      <c r="C60" s="33" t="s">
        <v>155</v>
      </c>
      <c r="D60" s="20">
        <v>52462</v>
      </c>
      <c r="E60" s="34" t="s">
        <v>153</v>
      </c>
      <c r="F60" s="34" t="s">
        <v>88</v>
      </c>
    </row>
    <row r="61" s="2" customFormat="1" ht="22" customHeight="1" spans="1:6">
      <c r="A61" s="18" t="s">
        <v>156</v>
      </c>
      <c r="B61" s="19" t="s">
        <v>157</v>
      </c>
      <c r="C61" s="19"/>
      <c r="D61" s="20"/>
      <c r="E61" s="20"/>
      <c r="F61" s="21"/>
    </row>
    <row r="62" s="2" customFormat="1" ht="22" customHeight="1" spans="1:6">
      <c r="A62" s="18" t="s">
        <v>11</v>
      </c>
      <c r="B62" s="19" t="s">
        <v>158</v>
      </c>
      <c r="C62" s="19"/>
      <c r="D62" s="20"/>
      <c r="E62" s="20"/>
      <c r="F62" s="21"/>
    </row>
    <row r="63" s="2" customFormat="1" ht="35" customHeight="1" spans="1:6">
      <c r="A63" s="18">
        <v>51</v>
      </c>
      <c r="B63" s="19" t="s">
        <v>159</v>
      </c>
      <c r="C63" s="19" t="s">
        <v>160</v>
      </c>
      <c r="D63" s="20">
        <v>22021.65</v>
      </c>
      <c r="E63" s="21" t="s">
        <v>161</v>
      </c>
      <c r="F63" s="21" t="s">
        <v>28</v>
      </c>
    </row>
    <row r="64" s="2" customFormat="1" ht="22" customHeight="1" spans="1:6">
      <c r="A64" s="18" t="s">
        <v>52</v>
      </c>
      <c r="B64" s="19" t="s">
        <v>162</v>
      </c>
      <c r="C64" s="19"/>
      <c r="D64" s="20"/>
      <c r="E64" s="20"/>
      <c r="F64" s="21"/>
    </row>
    <row r="65" s="2" customFormat="1" ht="22" customHeight="1" spans="1:6">
      <c r="A65" s="18">
        <v>52</v>
      </c>
      <c r="B65" s="19" t="s">
        <v>163</v>
      </c>
      <c r="C65" s="19" t="s">
        <v>164</v>
      </c>
      <c r="D65" s="20">
        <v>12000</v>
      </c>
      <c r="E65" s="21" t="s">
        <v>165</v>
      </c>
      <c r="F65" s="21" t="s">
        <v>73</v>
      </c>
    </row>
    <row r="66" s="2" customFormat="1" ht="22" customHeight="1" spans="1:6">
      <c r="A66" s="18" t="s">
        <v>57</v>
      </c>
      <c r="B66" s="19" t="s">
        <v>166</v>
      </c>
      <c r="C66" s="19"/>
      <c r="D66" s="20"/>
      <c r="E66" s="20"/>
      <c r="F66" s="21"/>
    </row>
    <row r="67" s="2" customFormat="1" ht="22" customHeight="1" spans="1:6">
      <c r="A67" s="18">
        <v>53</v>
      </c>
      <c r="B67" s="19" t="s">
        <v>167</v>
      </c>
      <c r="C67" s="19" t="s">
        <v>168</v>
      </c>
      <c r="D67" s="20">
        <v>37600</v>
      </c>
      <c r="E67" s="21" t="s">
        <v>169</v>
      </c>
      <c r="F67" s="21" t="s">
        <v>34</v>
      </c>
    </row>
    <row r="68" s="2" customFormat="1" ht="22" customHeight="1" spans="1:6">
      <c r="A68" s="18" t="s">
        <v>91</v>
      </c>
      <c r="B68" s="19" t="s">
        <v>170</v>
      </c>
      <c r="C68" s="19"/>
      <c r="D68" s="20"/>
      <c r="E68" s="20"/>
      <c r="F68" s="21"/>
    </row>
    <row r="69" s="2" customFormat="1" ht="22" customHeight="1" spans="1:6">
      <c r="A69" s="18">
        <v>54</v>
      </c>
      <c r="B69" s="19" t="s">
        <v>171</v>
      </c>
      <c r="C69" s="19" t="s">
        <v>172</v>
      </c>
      <c r="D69" s="20">
        <v>12000</v>
      </c>
      <c r="E69" s="21" t="s">
        <v>173</v>
      </c>
      <c r="F69" s="21" t="s">
        <v>73</v>
      </c>
    </row>
    <row r="70" s="2" customFormat="1" ht="22" customHeight="1" spans="1:6">
      <c r="A70" s="18" t="s">
        <v>112</v>
      </c>
      <c r="B70" s="19" t="s">
        <v>174</v>
      </c>
      <c r="C70" s="19"/>
      <c r="D70" s="20"/>
      <c r="E70" s="20"/>
      <c r="F70" s="21"/>
    </row>
    <row r="71" s="2" customFormat="1" ht="35" customHeight="1" spans="1:6">
      <c r="A71" s="18">
        <v>55</v>
      </c>
      <c r="B71" s="19" t="s">
        <v>175</v>
      </c>
      <c r="C71" s="19" t="s">
        <v>176</v>
      </c>
      <c r="D71" s="20">
        <v>450000</v>
      </c>
      <c r="E71" s="21" t="s">
        <v>177</v>
      </c>
      <c r="F71" s="21" t="s">
        <v>178</v>
      </c>
    </row>
    <row r="72" s="2" customFormat="1" ht="22" customHeight="1" spans="1:6">
      <c r="A72" s="18">
        <v>56</v>
      </c>
      <c r="B72" s="19" t="s">
        <v>179</v>
      </c>
      <c r="C72" s="19" t="s">
        <v>180</v>
      </c>
      <c r="D72" s="20">
        <v>100000</v>
      </c>
      <c r="E72" s="21" t="s">
        <v>181</v>
      </c>
      <c r="F72" s="21" t="s">
        <v>178</v>
      </c>
    </row>
    <row r="73" s="2" customFormat="1" ht="22" customHeight="1" spans="1:6">
      <c r="A73" s="18">
        <v>57</v>
      </c>
      <c r="B73" s="19" t="s">
        <v>182</v>
      </c>
      <c r="C73" s="19" t="s">
        <v>183</v>
      </c>
      <c r="D73" s="20">
        <v>200000</v>
      </c>
      <c r="E73" s="21" t="s">
        <v>184</v>
      </c>
      <c r="F73" s="21" t="s">
        <v>38</v>
      </c>
    </row>
    <row r="74" s="2" customFormat="1" ht="22" customHeight="1" spans="1:6">
      <c r="A74" s="18" t="s">
        <v>185</v>
      </c>
      <c r="B74" s="19" t="s">
        <v>186</v>
      </c>
      <c r="C74" s="19"/>
      <c r="D74" s="20"/>
      <c r="E74" s="20"/>
      <c r="F74" s="21"/>
    </row>
    <row r="75" s="2" customFormat="1" ht="22" customHeight="1" spans="1:6">
      <c r="A75" s="38">
        <v>58</v>
      </c>
      <c r="B75" s="39" t="s">
        <v>187</v>
      </c>
      <c r="C75" s="39" t="s">
        <v>188</v>
      </c>
      <c r="D75" s="38">
        <v>41800</v>
      </c>
      <c r="E75" s="38" t="s">
        <v>189</v>
      </c>
      <c r="F75" s="38" t="s">
        <v>73</v>
      </c>
    </row>
    <row r="76" s="2" customFormat="1" ht="22" customHeight="1" spans="1:6">
      <c r="A76" s="38">
        <v>59</v>
      </c>
      <c r="B76" s="19" t="s">
        <v>190</v>
      </c>
      <c r="C76" s="19" t="s">
        <v>191</v>
      </c>
      <c r="D76" s="20">
        <v>20000</v>
      </c>
      <c r="E76" s="21" t="s">
        <v>192</v>
      </c>
      <c r="F76" s="21" t="s">
        <v>28</v>
      </c>
    </row>
    <row r="77" s="2" customFormat="1" ht="22" customHeight="1" spans="1:6">
      <c r="A77" s="38">
        <v>60</v>
      </c>
      <c r="B77" s="19" t="s">
        <v>193</v>
      </c>
      <c r="C77" s="19" t="s">
        <v>194</v>
      </c>
      <c r="D77" s="20">
        <v>685000</v>
      </c>
      <c r="E77" s="21" t="s">
        <v>195</v>
      </c>
      <c r="F77" s="21" t="s">
        <v>31</v>
      </c>
    </row>
    <row r="78" s="2" customFormat="1" ht="22" customHeight="1" spans="1:6">
      <c r="A78" s="18" t="s">
        <v>196</v>
      </c>
      <c r="B78" s="19" t="s">
        <v>197</v>
      </c>
      <c r="C78" s="19"/>
      <c r="D78" s="20"/>
      <c r="E78" s="20"/>
      <c r="F78" s="18"/>
    </row>
    <row r="79" s="2" customFormat="1" ht="22" customHeight="1" spans="1:6">
      <c r="A79" s="18" t="s">
        <v>11</v>
      </c>
      <c r="B79" s="19" t="s">
        <v>198</v>
      </c>
      <c r="C79" s="19"/>
      <c r="D79" s="20"/>
      <c r="E79" s="20"/>
      <c r="F79" s="21"/>
    </row>
    <row r="80" s="2" customFormat="1" ht="22" customHeight="1" spans="1:6">
      <c r="A80" s="18">
        <v>61</v>
      </c>
      <c r="B80" s="19" t="s">
        <v>199</v>
      </c>
      <c r="C80" s="19" t="s">
        <v>200</v>
      </c>
      <c r="D80" s="20">
        <v>47831.09</v>
      </c>
      <c r="E80" s="21" t="s">
        <v>201</v>
      </c>
      <c r="F80" s="21" t="s">
        <v>73</v>
      </c>
    </row>
    <row r="81" s="2" customFormat="1" ht="22" customHeight="1" spans="1:6">
      <c r="A81" s="18">
        <v>62</v>
      </c>
      <c r="B81" s="19" t="s">
        <v>202</v>
      </c>
      <c r="C81" s="19" t="s">
        <v>203</v>
      </c>
      <c r="D81" s="20">
        <v>8000</v>
      </c>
      <c r="E81" s="21" t="s">
        <v>204</v>
      </c>
      <c r="F81" s="21" t="s">
        <v>28</v>
      </c>
    </row>
    <row r="82" s="2" customFormat="1" ht="22" customHeight="1" spans="1:6">
      <c r="A82" s="18" t="s">
        <v>52</v>
      </c>
      <c r="B82" s="19" t="s">
        <v>205</v>
      </c>
      <c r="C82" s="19"/>
      <c r="D82" s="20"/>
      <c r="E82" s="20"/>
      <c r="F82" s="21"/>
    </row>
    <row r="83" s="2" customFormat="1" ht="35" customHeight="1" spans="1:6">
      <c r="A83" s="18">
        <v>63</v>
      </c>
      <c r="B83" s="19" t="s">
        <v>206</v>
      </c>
      <c r="C83" s="19" t="s">
        <v>207</v>
      </c>
      <c r="D83" s="40">
        <v>60000</v>
      </c>
      <c r="E83" s="21" t="s">
        <v>208</v>
      </c>
      <c r="F83" s="21" t="s">
        <v>209</v>
      </c>
    </row>
    <row r="84" s="2" customFormat="1" ht="22" customHeight="1" spans="1:6">
      <c r="A84" s="18">
        <v>64</v>
      </c>
      <c r="B84" s="19" t="s">
        <v>210</v>
      </c>
      <c r="C84" s="19" t="s">
        <v>211</v>
      </c>
      <c r="D84" s="40">
        <v>345000</v>
      </c>
      <c r="E84" s="21" t="s">
        <v>209</v>
      </c>
      <c r="F84" s="21" t="s">
        <v>209</v>
      </c>
    </row>
    <row r="85" s="2" customFormat="1" ht="35" customHeight="1" spans="1:6">
      <c r="A85" s="18">
        <v>65</v>
      </c>
      <c r="B85" s="19" t="s">
        <v>212</v>
      </c>
      <c r="C85" s="19" t="s">
        <v>213</v>
      </c>
      <c r="D85" s="40">
        <v>530000</v>
      </c>
      <c r="E85" s="21" t="s">
        <v>214</v>
      </c>
      <c r="F85" s="21" t="s">
        <v>209</v>
      </c>
    </row>
    <row r="86" s="2" customFormat="1" ht="22" customHeight="1" spans="1:6">
      <c r="A86" s="18">
        <v>66</v>
      </c>
      <c r="B86" s="19" t="s">
        <v>215</v>
      </c>
      <c r="C86" s="19" t="s">
        <v>216</v>
      </c>
      <c r="D86" s="21">
        <v>33732</v>
      </c>
      <c r="E86" s="21" t="s">
        <v>217</v>
      </c>
      <c r="F86" s="41" t="s">
        <v>218</v>
      </c>
    </row>
    <row r="87" s="2" customFormat="1" ht="35" customHeight="1" spans="1:6">
      <c r="A87" s="18">
        <v>67</v>
      </c>
      <c r="B87" s="35" t="s">
        <v>219</v>
      </c>
      <c r="C87" s="36" t="s">
        <v>220</v>
      </c>
      <c r="D87" s="20">
        <v>32200</v>
      </c>
      <c r="E87" s="21" t="s">
        <v>221</v>
      </c>
      <c r="F87" s="21" t="s">
        <v>73</v>
      </c>
    </row>
    <row r="88" s="2" customFormat="1" ht="22" customHeight="1" spans="1:6">
      <c r="A88" s="18">
        <v>68</v>
      </c>
      <c r="B88" s="35" t="s">
        <v>222</v>
      </c>
      <c r="C88" s="36" t="s">
        <v>223</v>
      </c>
      <c r="D88" s="37">
        <v>20000</v>
      </c>
      <c r="E88" s="21" t="s">
        <v>224</v>
      </c>
      <c r="F88" s="21" t="s">
        <v>28</v>
      </c>
    </row>
    <row r="89" s="2" customFormat="1" ht="22" customHeight="1" spans="1:6">
      <c r="A89" s="18">
        <v>69</v>
      </c>
      <c r="B89" s="35" t="s">
        <v>225</v>
      </c>
      <c r="C89" s="36" t="s">
        <v>226</v>
      </c>
      <c r="D89" s="37">
        <v>60000</v>
      </c>
      <c r="E89" s="21" t="s">
        <v>227</v>
      </c>
      <c r="F89" s="21" t="s">
        <v>34</v>
      </c>
    </row>
    <row r="90" s="2" customFormat="1" ht="22" customHeight="1" spans="1:6">
      <c r="A90" s="18">
        <v>70</v>
      </c>
      <c r="B90" s="35" t="s">
        <v>228</v>
      </c>
      <c r="C90" s="36" t="s">
        <v>229</v>
      </c>
      <c r="D90" s="37">
        <v>18259</v>
      </c>
      <c r="E90" s="21" t="s">
        <v>230</v>
      </c>
      <c r="F90" s="21" t="s">
        <v>34</v>
      </c>
    </row>
    <row r="91" s="2" customFormat="1" ht="35" customHeight="1" spans="1:6">
      <c r="A91" s="18">
        <v>71</v>
      </c>
      <c r="B91" s="35" t="s">
        <v>231</v>
      </c>
      <c r="C91" s="36" t="s">
        <v>232</v>
      </c>
      <c r="D91" s="37">
        <v>6451</v>
      </c>
      <c r="E91" s="21" t="s">
        <v>230</v>
      </c>
      <c r="F91" s="21" t="s">
        <v>34</v>
      </c>
    </row>
    <row r="92" s="2" customFormat="1" ht="22" customHeight="1" spans="1:6">
      <c r="A92" s="18">
        <v>72</v>
      </c>
      <c r="B92" s="35" t="s">
        <v>233</v>
      </c>
      <c r="C92" s="36" t="s">
        <v>234</v>
      </c>
      <c r="D92" s="37">
        <v>18193</v>
      </c>
      <c r="E92" s="21" t="s">
        <v>230</v>
      </c>
      <c r="F92" s="21" t="s">
        <v>34</v>
      </c>
    </row>
    <row r="93" s="2" customFormat="1" ht="22" customHeight="1" spans="1:6">
      <c r="A93" s="18">
        <v>73</v>
      </c>
      <c r="B93" s="35" t="s">
        <v>235</v>
      </c>
      <c r="C93" s="35" t="s">
        <v>236</v>
      </c>
      <c r="D93" s="37">
        <v>70000</v>
      </c>
      <c r="E93" s="37" t="s">
        <v>237</v>
      </c>
      <c r="F93" s="21" t="s">
        <v>38</v>
      </c>
    </row>
    <row r="94" s="2" customFormat="1" ht="22" customHeight="1" spans="1:6">
      <c r="A94" s="18">
        <v>74</v>
      </c>
      <c r="B94" s="35" t="s">
        <v>238</v>
      </c>
      <c r="C94" s="35" t="s">
        <v>239</v>
      </c>
      <c r="D94" s="37">
        <v>12000</v>
      </c>
      <c r="E94" s="37" t="s">
        <v>240</v>
      </c>
      <c r="F94" s="21" t="s">
        <v>38</v>
      </c>
    </row>
    <row r="95" s="2" customFormat="1" ht="22" customHeight="1" spans="1:6">
      <c r="A95" s="18">
        <v>75</v>
      </c>
      <c r="B95" s="35" t="s">
        <v>241</v>
      </c>
      <c r="C95" s="36" t="s">
        <v>242</v>
      </c>
      <c r="D95" s="37">
        <v>11500</v>
      </c>
      <c r="E95" s="21" t="s">
        <v>243</v>
      </c>
      <c r="F95" s="21" t="s">
        <v>45</v>
      </c>
    </row>
    <row r="96" s="2" customFormat="1" ht="22" customHeight="1" spans="1:6">
      <c r="A96" s="18">
        <v>76</v>
      </c>
      <c r="B96" s="35" t="s">
        <v>244</v>
      </c>
      <c r="C96" s="36" t="s">
        <v>245</v>
      </c>
      <c r="D96" s="37">
        <v>57920</v>
      </c>
      <c r="E96" s="21" t="s">
        <v>246</v>
      </c>
      <c r="F96" s="21" t="s">
        <v>45</v>
      </c>
    </row>
    <row r="97" s="2" customFormat="1" ht="22" customHeight="1" spans="1:6">
      <c r="A97" s="18">
        <v>77</v>
      </c>
      <c r="B97" s="36" t="s">
        <v>247</v>
      </c>
      <c r="C97" s="36" t="s">
        <v>248</v>
      </c>
      <c r="D97" s="42">
        <v>18500</v>
      </c>
      <c r="E97" s="21" t="s">
        <v>249</v>
      </c>
      <c r="F97" s="21" t="s">
        <v>45</v>
      </c>
    </row>
    <row r="98" s="2" customFormat="1" ht="22" customHeight="1" spans="1:6">
      <c r="A98" s="18">
        <v>78</v>
      </c>
      <c r="B98" s="36" t="s">
        <v>250</v>
      </c>
      <c r="C98" s="36" t="s">
        <v>251</v>
      </c>
      <c r="D98" s="42">
        <v>12500</v>
      </c>
      <c r="E98" s="42" t="s">
        <v>243</v>
      </c>
      <c r="F98" s="21" t="s">
        <v>45</v>
      </c>
    </row>
    <row r="99" s="2" customFormat="1" ht="22" customHeight="1" spans="1:6">
      <c r="A99" s="18" t="s">
        <v>57</v>
      </c>
      <c r="B99" s="19" t="s">
        <v>252</v>
      </c>
      <c r="C99" s="19"/>
      <c r="D99" s="20"/>
      <c r="E99" s="20"/>
      <c r="F99" s="21"/>
    </row>
    <row r="100" s="5" customFormat="1" ht="22" customHeight="1" spans="1:6">
      <c r="A100" s="18">
        <v>79</v>
      </c>
      <c r="B100" s="19" t="s">
        <v>253</v>
      </c>
      <c r="C100" s="19" t="s">
        <v>254</v>
      </c>
      <c r="D100" s="20">
        <v>74600</v>
      </c>
      <c r="E100" s="21" t="s">
        <v>255</v>
      </c>
      <c r="F100" s="21" t="s">
        <v>256</v>
      </c>
    </row>
    <row r="101" s="2" customFormat="1" ht="22" customHeight="1" spans="1:6">
      <c r="A101" s="18">
        <v>80</v>
      </c>
      <c r="B101" s="35" t="s">
        <v>257</v>
      </c>
      <c r="C101" s="35" t="s">
        <v>258</v>
      </c>
      <c r="D101" s="43">
        <v>97566</v>
      </c>
      <c r="E101" s="21" t="s">
        <v>259</v>
      </c>
      <c r="F101" s="21" t="s">
        <v>260</v>
      </c>
    </row>
    <row r="102" s="2" customFormat="1" ht="22" customHeight="1" spans="1:6">
      <c r="A102" s="18">
        <v>81</v>
      </c>
      <c r="B102" s="35" t="s">
        <v>261</v>
      </c>
      <c r="C102" s="36" t="s">
        <v>262</v>
      </c>
      <c r="D102" s="37">
        <v>100000</v>
      </c>
      <c r="E102" s="21" t="s">
        <v>263</v>
      </c>
      <c r="F102" s="21" t="s">
        <v>73</v>
      </c>
    </row>
    <row r="103" s="2" customFormat="1" ht="22" customHeight="1" spans="1:6">
      <c r="A103" s="18">
        <v>82</v>
      </c>
      <c r="B103" s="35" t="s">
        <v>264</v>
      </c>
      <c r="C103" s="36" t="s">
        <v>265</v>
      </c>
      <c r="D103" s="37">
        <v>35000</v>
      </c>
      <c r="E103" s="21" t="s">
        <v>266</v>
      </c>
      <c r="F103" s="21" t="s">
        <v>38</v>
      </c>
    </row>
    <row r="104" s="2" customFormat="1" ht="22" customHeight="1" spans="1:6">
      <c r="A104" s="18">
        <v>83</v>
      </c>
      <c r="B104" s="44" t="s">
        <v>267</v>
      </c>
      <c r="C104" s="35" t="s">
        <v>268</v>
      </c>
      <c r="D104" s="37">
        <v>47000</v>
      </c>
      <c r="E104" s="21" t="s">
        <v>269</v>
      </c>
      <c r="F104" s="21" t="s">
        <v>38</v>
      </c>
    </row>
    <row r="105" s="2" customFormat="1" ht="22" customHeight="1" spans="1:6">
      <c r="A105" s="18">
        <v>84</v>
      </c>
      <c r="B105" s="35" t="s">
        <v>270</v>
      </c>
      <c r="C105" s="35" t="s">
        <v>268</v>
      </c>
      <c r="D105" s="37">
        <v>45000</v>
      </c>
      <c r="E105" s="21" t="s">
        <v>271</v>
      </c>
      <c r="F105" s="21" t="s">
        <v>38</v>
      </c>
    </row>
  </sheetData>
  <mergeCells count="2">
    <mergeCell ref="A1:F1"/>
    <mergeCell ref="B2:F2"/>
  </mergeCells>
  <dataValidations count="1">
    <dataValidation type="list" allowBlank="1" showInputMessage="1" showErrorMessage="1" sqref="JA36:JA43 SW36:SW43 ACS36:ACS43 AMO36:AMO43 AWK36:AWK43 BGG36:BGG43 BQC36:BQC43 BZY36:BZY43 CJU36:CJU43 CTQ36:CTQ43 DDM36:DDM43 DNI36:DNI43 DXE36:DXE43 EHA36:EHA43 EQW36:EQW43 FAS36:FAS43 FKO36:FKO43 FUK36:FUK43 GEG36:GEG43 GOC36:GOC43 GXY36:GXY43 HHU36:HHU43 HRQ36:HRQ43 IBM36:IBM43 ILI36:ILI43 IVE36:IVE43 JFA36:JFA43 JOW36:JOW43 JYS36:JYS43 KIO36:KIO43 KSK36:KSK43 LCG36:LCG43 LMC36:LMC43 LVY36:LVY43 MFU36:MFU43 MPQ36:MPQ43 MZM36:MZM43 NJI36:NJI43 NTE36:NTE43 ODA36:ODA43 OMW36:OMW43 OWS36:OWS43 PGO36:PGO43 PQK36:PQK43 QAG36:QAG43 QKC36:QKC43 QTY36:QTY43 RDU36:RDU43 RNQ36:RNQ43 RXM36:RXM43 SHI36:SHI43 SRE36:SRE43 TBA36:TBA43 TKW36:TKW43 TUS36:TUS43 UEO36:UEO43 UOK36:UOK43 UYG36:UYG43 VIC36:VIC43 VRY36:VRY43 WBU36:WBU43 WLQ36:WLQ43 WVM36:WVM43">
      <formula1>"是,否"</formula1>
    </dataValidation>
  </dataValidations>
  <printOptions horizontalCentered="1"/>
  <pageMargins left="0.550694444444444" right="0.472222222222222" top="0.629861111111111" bottom="0.66875" header="0" footer="0.393055555555556"/>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汕头市2020年重点建设前期预备项目表（草案）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2006-09-13T11:21:00Z</dcterms:created>
  <cp:lastPrinted>2020-05-13T08:36:00Z</cp:lastPrinted>
  <dcterms:modified xsi:type="dcterms:W3CDTF">2020-05-28T05:18:13Z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